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310" activeTab="0"/>
  </bookViews>
  <sheets>
    <sheet name="CARATULA" sheetId="1" r:id="rId1"/>
    <sheet name="DATA_2004_DIC_2019" sheetId="2" r:id="rId2"/>
    <sheet name="TEUS" sheetId="3" r:id="rId3"/>
  </sheets>
  <definedNames/>
  <calcPr fullCalcOnLoad="1"/>
</workbook>
</file>

<file path=xl/sharedStrings.xml><?xml version="1.0" encoding="utf-8"?>
<sst xmlns="http://schemas.openxmlformats.org/spreadsheetml/2006/main" count="270" uniqueCount="60">
  <si>
    <t>Fecha                            :</t>
  </si>
  <si>
    <t>Versión                         :</t>
  </si>
  <si>
    <t>Fuente de la información :</t>
  </si>
  <si>
    <t>SEP</t>
  </si>
  <si>
    <t>1_1</t>
  </si>
  <si>
    <t>EVOLUCIÓN TEUS</t>
  </si>
  <si>
    <t>ESTADISTICAS PUERTO VALPARAÍSO</t>
  </si>
  <si>
    <t>EMPRESA PORTUARIA VALPARAISO</t>
  </si>
  <si>
    <t>CARGA TRANSFERIDA FRENTE T2 TCVAL</t>
  </si>
  <si>
    <t>Carga General Fraccionada</t>
  </si>
  <si>
    <t>Contenedorizada</t>
  </si>
  <si>
    <t>Total</t>
  </si>
  <si>
    <t>(Definicción D.S 104)</t>
  </si>
  <si>
    <t>TEUS TRANSFERIDOS TCVAL</t>
  </si>
  <si>
    <t>TEUS TRANSFERIDOS TPS</t>
  </si>
  <si>
    <t>Graneles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</si>
  <si>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</si>
  <si>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</si>
  <si>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</si>
  <si>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</si>
  <si>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</si>
  <si>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</si>
  <si>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</si>
  <si>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</si>
  <si>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</si>
  <si>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</si>
  <si>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</si>
  <si>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</si>
  <si>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</si>
  <si>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TCVAL</t>
  </si>
  <si>
    <t>TPS</t>
  </si>
  <si>
    <t>CARGA TRANSFERIDA FRENTE CONCESIONADO T1 TPS</t>
  </si>
  <si>
    <t>PARAMETROS ATENCION A CLIENTE FRENTE T2 TCVAL</t>
  </si>
  <si>
    <t>Valores Mensuales</t>
  </si>
  <si>
    <t>horas de Ocupación de Naves</t>
  </si>
  <si>
    <t>Número de Naves</t>
  </si>
  <si>
    <t>Tiempo de Espera</t>
  </si>
  <si>
    <t>PARAMETROS ATENCION A CLIENTE FRENTE T1 TPS</t>
  </si>
  <si>
    <t>Velocidad de Transferencia</t>
  </si>
  <si>
    <t>CARGA TRANSFERIDA ACUMULADA FRENTE T2 TCVAL</t>
  </si>
  <si>
    <t>(Definicción D.S 104) Valores Acumulado</t>
  </si>
  <si>
    <t>Acumulado</t>
  </si>
  <si>
    <t>Valores Acumulados</t>
  </si>
  <si>
    <t>PARAMETROS ATENCION A CLIENTE FRENTE CONCESIONADO T1 TPS</t>
  </si>
  <si>
    <t>CARGA TRANSFERIDA TOTAL PUERTO</t>
  </si>
  <si>
    <t>PARAMETROS ATENCION A CLIENTE FRENTE TOTAL PUERTO</t>
  </si>
  <si>
    <t>AÑOS 2004 - DIC_2019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</si>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</sst>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\ &quot;de&quot;\ mmmm\ &quot;de&quot;\ yyyy"/>
    <numFmt numFmtId="165" formatCode="0.0"/>
    <numFmt numFmtId="166" formatCode="0.0%"/>
    <numFmt numFmtId="167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11"/>
      <color indexed="54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2" fillId="33" borderId="13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4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24" fillId="0" borderId="25" xfId="0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165" fontId="24" fillId="0" borderId="28" xfId="0" applyNumberFormat="1" applyFont="1" applyBorder="1" applyAlignment="1">
      <alignment/>
    </xf>
    <xf numFmtId="165" fontId="24" fillId="0" borderId="29" xfId="0" applyNumberFormat="1" applyFont="1" applyBorder="1" applyAlignment="1">
      <alignment/>
    </xf>
    <xf numFmtId="165" fontId="24" fillId="0" borderId="30" xfId="0" applyNumberFormat="1" applyFont="1" applyBorder="1" applyAlignment="1">
      <alignment/>
    </xf>
    <xf numFmtId="165" fontId="24" fillId="0" borderId="31" xfId="0" applyNumberFormat="1" applyFont="1" applyBorder="1" applyAlignment="1">
      <alignment/>
    </xf>
    <xf numFmtId="165" fontId="24" fillId="0" borderId="32" xfId="0" applyNumberFormat="1" applyFont="1" applyBorder="1" applyAlignment="1">
      <alignment/>
    </xf>
    <xf numFmtId="165" fontId="24" fillId="0" borderId="33" xfId="0" applyNumberFormat="1" applyFont="1" applyBorder="1" applyAlignment="1">
      <alignment/>
    </xf>
    <xf numFmtId="3" fontId="24" fillId="0" borderId="34" xfId="0" applyNumberFormat="1" applyFont="1" applyBorder="1" applyAlignment="1">
      <alignment/>
    </xf>
    <xf numFmtId="3" fontId="24" fillId="0" borderId="35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3" fontId="24" fillId="0" borderId="38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40" xfId="0" applyNumberFormat="1" applyFont="1" applyBorder="1" applyAlignment="1">
      <alignment/>
    </xf>
    <xf numFmtId="3" fontId="24" fillId="0" borderId="41" xfId="0" applyNumberFormat="1" applyFont="1" applyBorder="1" applyAlignment="1">
      <alignment/>
    </xf>
    <xf numFmtId="0" fontId="24" fillId="34" borderId="0" xfId="0" applyFont="1" applyFill="1" applyAlignment="1">
      <alignment/>
    </xf>
    <xf numFmtId="2" fontId="24" fillId="0" borderId="0" xfId="0" applyNumberFormat="1" applyFont="1" applyAlignment="1">
      <alignment/>
    </xf>
    <xf numFmtId="0" fontId="24" fillId="0" borderId="42" xfId="0" applyFont="1" applyBorder="1" applyAlignment="1">
      <alignment/>
    </xf>
    <xf numFmtId="43" fontId="24" fillId="0" borderId="0" xfId="47" applyFont="1" applyAlignment="1">
      <alignment horizontal="left"/>
    </xf>
    <xf numFmtId="0" fontId="24" fillId="35" borderId="0" xfId="0" applyFont="1" applyFill="1" applyAlignment="1">
      <alignment/>
    </xf>
    <xf numFmtId="3" fontId="24" fillId="35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43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36" borderId="19" xfId="0" applyFont="1" applyFill="1" applyBorder="1" applyAlignment="1">
      <alignment horizontal="center"/>
    </xf>
    <xf numFmtId="0" fontId="22" fillId="36" borderId="47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3" fontId="42" fillId="0" borderId="0" xfId="0" applyNumberFormat="1" applyFont="1" applyAlignment="1">
      <alignment/>
    </xf>
    <xf numFmtId="0" fontId="22" fillId="0" borderId="27" xfId="0" applyFont="1" applyBorder="1" applyAlignment="1">
      <alignment/>
    </xf>
    <xf numFmtId="3" fontId="42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2" fillId="0" borderId="52" xfId="0" applyFont="1" applyBorder="1" applyAlignment="1">
      <alignment/>
    </xf>
    <xf numFmtId="3" fontId="22" fillId="0" borderId="53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2" fillId="0" borderId="55" xfId="0" applyNumberFormat="1" applyFont="1" applyBorder="1" applyAlignment="1">
      <alignment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56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53" xfId="0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57" xfId="0" applyFont="1" applyBorder="1" applyAlignment="1">
      <alignment/>
    </xf>
    <xf numFmtId="0" fontId="22" fillId="0" borderId="1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34" xfId="0" applyFont="1" applyBorder="1" applyAlignment="1">
      <alignment/>
    </xf>
    <xf numFmtId="0" fontId="22" fillId="0" borderId="59" xfId="0" applyFont="1" applyBorder="1" applyAlignment="1">
      <alignment horizontal="center"/>
    </xf>
    <xf numFmtId="3" fontId="22" fillId="0" borderId="60" xfId="0" applyNumberFormat="1" applyFont="1" applyBorder="1" applyAlignment="1">
      <alignment/>
    </xf>
    <xf numFmtId="3" fontId="22" fillId="0" borderId="35" xfId="0" applyNumberFormat="1" applyFont="1" applyBorder="1" applyAlignment="1">
      <alignment/>
    </xf>
    <xf numFmtId="0" fontId="22" fillId="0" borderId="61" xfId="0" applyFont="1" applyBorder="1" applyAlignment="1">
      <alignment/>
    </xf>
    <xf numFmtId="0" fontId="22" fillId="35" borderId="0" xfId="0" applyFont="1" applyFill="1" applyAlignment="1">
      <alignment/>
    </xf>
    <xf numFmtId="166" fontId="24" fillId="0" borderId="0" xfId="54" applyNumberFormat="1" applyFont="1" applyFill="1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28" xfId="0" applyFont="1" applyBorder="1" applyAlignment="1">
      <alignment/>
    </xf>
    <xf numFmtId="0" fontId="24" fillId="0" borderId="28" xfId="0" applyFont="1" applyBorder="1" applyAlignment="1">
      <alignment/>
    </xf>
    <xf numFmtId="41" fontId="24" fillId="0" borderId="28" xfId="48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0.140625" style="0" customWidth="1"/>
  </cols>
  <sheetData>
    <row r="1" spans="1:6" ht="14.25">
      <c r="A1" s="1"/>
      <c r="B1" s="2"/>
      <c r="C1" s="2"/>
      <c r="D1" s="2"/>
      <c r="E1" s="2"/>
      <c r="F1" s="3"/>
    </row>
    <row r="2" spans="1:6" ht="14.25">
      <c r="A2" s="4"/>
      <c r="B2" s="5"/>
      <c r="C2" s="5"/>
      <c r="D2" s="5"/>
      <c r="E2" s="5"/>
      <c r="F2" s="6"/>
    </row>
    <row r="3" spans="1:6" ht="14.25">
      <c r="A3" s="4"/>
      <c r="B3" s="5"/>
      <c r="C3" s="5"/>
      <c r="D3" s="5"/>
      <c r="E3" s="5"/>
      <c r="F3" s="6"/>
    </row>
    <row r="4" spans="1:6" ht="14.25">
      <c r="A4" s="4"/>
      <c r="B4" s="5"/>
      <c r="C4" s="5"/>
      <c r="D4" s="5"/>
      <c r="E4" s="5"/>
      <c r="F4" s="6"/>
    </row>
    <row r="5" spans="1:6" ht="15">
      <c r="A5" s="16" t="s">
        <v>6</v>
      </c>
      <c r="B5" s="8"/>
      <c r="C5" s="5"/>
      <c r="D5" s="5"/>
      <c r="E5" s="5"/>
      <c r="F5" s="6"/>
    </row>
    <row r="6" spans="1:6" ht="15">
      <c r="A6" s="7"/>
      <c r="B6" s="8"/>
      <c r="C6" s="5"/>
      <c r="D6" s="5"/>
      <c r="E6" s="5"/>
      <c r="F6" s="6"/>
    </row>
    <row r="7" spans="1:6" ht="15">
      <c r="A7" s="7"/>
      <c r="B7" s="8"/>
      <c r="C7" s="5"/>
      <c r="D7" s="5"/>
      <c r="E7" s="5"/>
      <c r="F7" s="6"/>
    </row>
    <row r="8" spans="1:6" ht="15">
      <c r="A8" s="7"/>
      <c r="B8" s="8"/>
      <c r="C8" s="5"/>
      <c r="D8" s="5"/>
      <c r="E8" s="5"/>
      <c r="F8" s="6"/>
    </row>
    <row r="9" spans="1:6" ht="15">
      <c r="A9" s="7"/>
      <c r="B9" s="8"/>
      <c r="C9" s="5"/>
      <c r="D9" s="5"/>
      <c r="E9" s="5"/>
      <c r="F9" s="6"/>
    </row>
    <row r="10" spans="1:6" ht="15">
      <c r="A10" s="7" t="s">
        <v>0</v>
      </c>
      <c r="B10" s="9" t="s">
        <v>46</v>
      </c>
      <c r="C10" s="5"/>
      <c r="D10" s="5"/>
      <c r="E10" s="5"/>
      <c r="F10" s="6"/>
    </row>
    <row r="11" spans="1:6" ht="15">
      <c r="A11" s="7"/>
      <c r="B11" s="8"/>
      <c r="C11" s="5"/>
      <c r="D11" s="5"/>
      <c r="E11" s="5"/>
      <c r="F11" s="6"/>
    </row>
    <row r="12" spans="1:6" ht="15">
      <c r="A12" s="7"/>
      <c r="B12" s="8"/>
      <c r="C12" s="5"/>
      <c r="D12" s="5"/>
      <c r="E12" s="5"/>
      <c r="F12" s="6"/>
    </row>
    <row r="13" spans="1:6" ht="15">
      <c r="A13" s="7"/>
      <c r="B13" s="8"/>
      <c r="C13" s="5"/>
      <c r="D13" s="5"/>
      <c r="E13" s="5"/>
      <c r="F13" s="6"/>
    </row>
    <row r="14" spans="1:6" ht="15">
      <c r="A14" s="7"/>
      <c r="B14" s="8"/>
      <c r="C14" s="5"/>
      <c r="D14" s="5"/>
      <c r="E14" s="5"/>
      <c r="F14" s="6"/>
    </row>
    <row r="15" spans="1:6" ht="15">
      <c r="A15" s="7" t="s">
        <v>1</v>
      </c>
      <c r="B15" s="10" t="s">
        <v>4</v>
      </c>
      <c r="C15" s="5"/>
      <c r="D15" s="5"/>
      <c r="E15" s="5"/>
      <c r="F15" s="6"/>
    </row>
    <row r="16" spans="1:6" ht="14.25">
      <c r="A16" s="4"/>
      <c r="B16" s="5"/>
      <c r="C16" s="5"/>
      <c r="D16" s="5"/>
      <c r="E16" s="5"/>
      <c r="F16" s="6"/>
    </row>
    <row r="17" spans="1:6" ht="15">
      <c r="A17" s="7" t="s">
        <v>2</v>
      </c>
      <c r="B17" s="10" t="s">
        <v>3</v>
      </c>
      <c r="C17" s="5"/>
      <c r="D17" s="5"/>
      <c r="E17" s="5"/>
      <c r="F17" s="6"/>
    </row>
    <row r="18" spans="1:6" ht="14.25">
      <c r="A18" s="11"/>
      <c r="B18" s="12"/>
      <c r="C18" s="12"/>
      <c r="D18" s="12"/>
      <c r="E18" s="12"/>
      <c r="F18" s="1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6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3.28125" style="17" customWidth="1"/>
    <col min="2" max="2" width="11.57421875" style="17" bestFit="1" customWidth="1"/>
    <col min="3" max="6" width="9.57421875" style="17" bestFit="1" customWidth="1"/>
    <col min="7" max="7" width="8.140625" style="17" bestFit="1" customWidth="1"/>
    <col min="8" max="9" width="9.57421875" style="17" bestFit="1" customWidth="1"/>
    <col min="10" max="17" width="9.8515625" style="17" bestFit="1" customWidth="1"/>
    <col min="18" max="18" width="9.421875" style="17" customWidth="1"/>
    <col min="19" max="33" width="9.57421875" style="17" bestFit="1" customWidth="1"/>
    <col min="34" max="34" width="8.8515625" style="17" customWidth="1"/>
    <col min="35" max="35" width="4.8515625" style="17" bestFit="1" customWidth="1"/>
    <col min="36" max="42" width="5.7109375" style="17" bestFit="1" customWidth="1"/>
    <col min="43" max="49" width="4.8515625" style="17" bestFit="1" customWidth="1"/>
    <col min="50" max="53" width="9.57421875" style="17" bestFit="1" customWidth="1"/>
    <col min="54" max="54" width="10.57421875" style="17" bestFit="1" customWidth="1"/>
    <col min="55" max="55" width="12.8515625" style="17" bestFit="1" customWidth="1"/>
    <col min="56" max="56" width="9.57421875" style="17" bestFit="1" customWidth="1"/>
    <col min="57" max="61" width="10.57421875" style="17" bestFit="1" customWidth="1"/>
    <col min="62" max="62" width="9.8515625" style="17" bestFit="1" customWidth="1"/>
    <col min="63" max="64" width="11.00390625" style="17" bestFit="1" customWidth="1"/>
    <col min="65" max="65" width="9.8515625" style="17" bestFit="1" customWidth="1"/>
    <col min="66" max="16384" width="10.8515625" style="17" customWidth="1"/>
  </cols>
  <sheetData>
    <row r="1" ht="13.5">
      <c r="A1" s="59" t="s">
        <v>7</v>
      </c>
    </row>
    <row r="2" spans="63:65" ht="14.25" thickBot="1">
      <c r="BK2" s="18"/>
      <c r="BL2" s="18"/>
      <c r="BM2" s="18"/>
    </row>
    <row r="3" spans="1:65" ht="13.5">
      <c r="A3" s="60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2"/>
      <c r="BH3" s="62"/>
      <c r="BI3" s="62"/>
      <c r="BJ3" s="62"/>
      <c r="BK3" s="61"/>
      <c r="BL3" s="61"/>
      <c r="BM3" s="63"/>
    </row>
    <row r="4" spans="1:65" ht="14.25" thickBot="1">
      <c r="A4" s="64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6"/>
      <c r="BH4" s="66"/>
      <c r="BI4" s="66"/>
      <c r="BJ4" s="66"/>
      <c r="BK4" s="65"/>
      <c r="BL4" s="65"/>
      <c r="BM4" s="67"/>
    </row>
    <row r="5" spans="1:65" ht="13.5">
      <c r="A5" s="68"/>
      <c r="B5" s="68" t="s">
        <v>9</v>
      </c>
      <c r="C5" s="69"/>
      <c r="D5" s="69"/>
      <c r="E5" s="69"/>
      <c r="F5" s="69"/>
      <c r="G5" s="69"/>
      <c r="H5" s="69"/>
      <c r="I5" s="70"/>
      <c r="J5" s="70"/>
      <c r="K5" s="70"/>
      <c r="L5" s="70"/>
      <c r="M5" s="70"/>
      <c r="N5" s="70"/>
      <c r="O5" s="70"/>
      <c r="P5" s="70"/>
      <c r="Q5" s="71"/>
      <c r="R5" s="68" t="s">
        <v>10</v>
      </c>
      <c r="S5" s="69"/>
      <c r="T5" s="69"/>
      <c r="U5" s="69"/>
      <c r="V5" s="69"/>
      <c r="W5" s="69"/>
      <c r="X5" s="69"/>
      <c r="Y5" s="70"/>
      <c r="Z5" s="70"/>
      <c r="AA5" s="70"/>
      <c r="AB5" s="70"/>
      <c r="AC5" s="70"/>
      <c r="AD5" s="70"/>
      <c r="AE5" s="62"/>
      <c r="AF5" s="62"/>
      <c r="AG5" s="71"/>
      <c r="AH5" s="68" t="s">
        <v>15</v>
      </c>
      <c r="AI5" s="69"/>
      <c r="AJ5" s="69"/>
      <c r="AK5" s="69"/>
      <c r="AL5" s="69"/>
      <c r="AM5" s="69"/>
      <c r="AN5" s="69"/>
      <c r="AO5" s="70"/>
      <c r="AP5" s="70"/>
      <c r="AQ5" s="70"/>
      <c r="AR5" s="70"/>
      <c r="AS5" s="70"/>
      <c r="AT5" s="70"/>
      <c r="AU5" s="70"/>
      <c r="AV5" s="70"/>
      <c r="AW5" s="71"/>
      <c r="AX5" s="68" t="s">
        <v>11</v>
      </c>
      <c r="AY5" s="69"/>
      <c r="AZ5" s="69"/>
      <c r="BA5" s="69"/>
      <c r="BB5" s="69"/>
      <c r="BC5" s="69"/>
      <c r="BD5" s="69"/>
      <c r="BE5" s="19"/>
      <c r="BF5" s="19"/>
      <c r="BG5" s="20"/>
      <c r="BH5" s="20"/>
      <c r="BI5" s="20"/>
      <c r="BJ5" s="20"/>
      <c r="BK5" s="72"/>
      <c r="BL5" s="72"/>
      <c r="BM5" s="73"/>
    </row>
    <row r="6" spans="1:65" ht="13.5">
      <c r="A6" s="75" t="s">
        <v>16</v>
      </c>
      <c r="B6" s="76">
        <v>2004</v>
      </c>
      <c r="C6" s="77">
        <v>2005</v>
      </c>
      <c r="D6" s="77">
        <v>2006</v>
      </c>
      <c r="E6" s="77">
        <v>2007</v>
      </c>
      <c r="F6" s="77">
        <v>2008</v>
      </c>
      <c r="G6" s="77">
        <v>2009</v>
      </c>
      <c r="H6" s="78">
        <v>2010</v>
      </c>
      <c r="I6" s="78">
        <v>2011</v>
      </c>
      <c r="J6" s="78">
        <v>2012</v>
      </c>
      <c r="K6" s="78">
        <v>2013</v>
      </c>
      <c r="L6" s="78">
        <v>2014</v>
      </c>
      <c r="M6" s="78">
        <v>2015</v>
      </c>
      <c r="N6" s="78">
        <v>2016</v>
      </c>
      <c r="O6" s="79">
        <v>2017</v>
      </c>
      <c r="P6" s="80">
        <v>2018</v>
      </c>
      <c r="Q6" s="81">
        <v>2019</v>
      </c>
      <c r="R6" s="76">
        <v>2004</v>
      </c>
      <c r="S6" s="77">
        <v>2005</v>
      </c>
      <c r="T6" s="77">
        <v>2006</v>
      </c>
      <c r="U6" s="77">
        <v>2007</v>
      </c>
      <c r="V6" s="77">
        <v>2008</v>
      </c>
      <c r="W6" s="77">
        <v>2009</v>
      </c>
      <c r="X6" s="78">
        <v>2010</v>
      </c>
      <c r="Y6" s="78">
        <v>2011</v>
      </c>
      <c r="Z6" s="78">
        <v>2012</v>
      </c>
      <c r="AA6" s="78">
        <v>2013</v>
      </c>
      <c r="AB6" s="78">
        <v>2014</v>
      </c>
      <c r="AC6" s="78">
        <v>2015</v>
      </c>
      <c r="AD6" s="78">
        <v>2016</v>
      </c>
      <c r="AE6" s="80">
        <v>2017</v>
      </c>
      <c r="AF6" s="80">
        <v>2018</v>
      </c>
      <c r="AG6" s="81">
        <v>2019</v>
      </c>
      <c r="AH6" s="76">
        <v>2004</v>
      </c>
      <c r="AI6" s="77">
        <v>2005</v>
      </c>
      <c r="AJ6" s="77">
        <v>2006</v>
      </c>
      <c r="AK6" s="77">
        <v>2007</v>
      </c>
      <c r="AL6" s="77">
        <v>2008</v>
      </c>
      <c r="AM6" s="77">
        <v>2009</v>
      </c>
      <c r="AN6" s="78">
        <v>2010</v>
      </c>
      <c r="AO6" s="78">
        <v>2011</v>
      </c>
      <c r="AP6" s="78">
        <v>2012</v>
      </c>
      <c r="AQ6" s="78">
        <v>2013</v>
      </c>
      <c r="AR6" s="78">
        <v>2014</v>
      </c>
      <c r="AS6" s="78">
        <v>2015</v>
      </c>
      <c r="AT6" s="78">
        <v>2016</v>
      </c>
      <c r="AU6" s="79">
        <v>2017</v>
      </c>
      <c r="AV6" s="80">
        <v>2018</v>
      </c>
      <c r="AW6" s="82">
        <v>2019</v>
      </c>
      <c r="AX6" s="76">
        <v>2004</v>
      </c>
      <c r="AY6" s="77">
        <v>2005</v>
      </c>
      <c r="AZ6" s="77">
        <v>2006</v>
      </c>
      <c r="BA6" s="77">
        <v>2007</v>
      </c>
      <c r="BB6" s="77">
        <v>2008</v>
      </c>
      <c r="BC6" s="77">
        <v>2009</v>
      </c>
      <c r="BD6" s="80">
        <v>2010</v>
      </c>
      <c r="BE6" s="77">
        <v>2011</v>
      </c>
      <c r="BF6" s="83">
        <v>2012</v>
      </c>
      <c r="BG6" s="80">
        <v>2013</v>
      </c>
      <c r="BH6" s="83">
        <v>2014</v>
      </c>
      <c r="BI6" s="80">
        <v>2015</v>
      </c>
      <c r="BJ6" s="80">
        <v>2016</v>
      </c>
      <c r="BK6" s="80">
        <v>2017</v>
      </c>
      <c r="BL6" s="80">
        <v>2018</v>
      </c>
      <c r="BM6" s="81">
        <v>2019</v>
      </c>
    </row>
    <row r="7" spans="1:65" ht="13.5">
      <c r="A7" s="85" t="s">
        <v>17</v>
      </c>
      <c r="B7" s="21">
        <v>24401</v>
      </c>
      <c r="C7" s="22">
        <v>16165</v>
      </c>
      <c r="D7" s="22">
        <v>24836</v>
      </c>
      <c r="E7" s="22">
        <v>51713</v>
      </c>
      <c r="F7" s="18">
        <v>36191</v>
      </c>
      <c r="G7" s="23">
        <v>39300</v>
      </c>
      <c r="H7" s="24">
        <v>46484</v>
      </c>
      <c r="I7" s="25">
        <v>58586</v>
      </c>
      <c r="J7" s="18">
        <v>68307</v>
      </c>
      <c r="K7" s="23">
        <v>59265</v>
      </c>
      <c r="L7" s="23">
        <v>136015</v>
      </c>
      <c r="M7" s="23">
        <v>168334</v>
      </c>
      <c r="N7" s="23">
        <v>126538.12</v>
      </c>
      <c r="O7" s="23">
        <v>103524</v>
      </c>
      <c r="P7" s="27">
        <v>90509.80571</v>
      </c>
      <c r="Q7" s="26">
        <v>134662.4566346847</v>
      </c>
      <c r="R7" s="21">
        <v>30250</v>
      </c>
      <c r="S7" s="22">
        <v>15813</v>
      </c>
      <c r="T7" s="22">
        <v>15980</v>
      </c>
      <c r="U7" s="22">
        <v>29936</v>
      </c>
      <c r="V7" s="18">
        <v>17125</v>
      </c>
      <c r="W7" s="23">
        <v>18376</v>
      </c>
      <c r="X7" s="27">
        <v>10913</v>
      </c>
      <c r="Y7" s="24">
        <v>13627</v>
      </c>
      <c r="Z7" s="18">
        <v>11327</v>
      </c>
      <c r="AA7" s="23">
        <v>8371</v>
      </c>
      <c r="AB7" s="23">
        <v>41282</v>
      </c>
      <c r="AC7" s="23">
        <v>25092</v>
      </c>
      <c r="AD7" s="23">
        <v>12511.32</v>
      </c>
      <c r="AE7" s="23">
        <v>12216</v>
      </c>
      <c r="AF7" s="27">
        <v>10205.58158</v>
      </c>
      <c r="AG7" s="26">
        <v>5376.970380000001</v>
      </c>
      <c r="AH7" s="21">
        <v>0</v>
      </c>
      <c r="AI7" s="22">
        <v>0</v>
      </c>
      <c r="AJ7" s="22">
        <v>0</v>
      </c>
      <c r="AK7" s="22">
        <v>0</v>
      </c>
      <c r="AL7" s="18">
        <v>0</v>
      </c>
      <c r="AM7" s="23">
        <v>0</v>
      </c>
      <c r="AN7" s="24">
        <v>0</v>
      </c>
      <c r="AO7" s="25">
        <v>0</v>
      </c>
      <c r="AP7" s="18">
        <v>0</v>
      </c>
      <c r="AQ7" s="23">
        <v>0</v>
      </c>
      <c r="AR7" s="24">
        <v>0</v>
      </c>
      <c r="AS7" s="18">
        <v>0</v>
      </c>
      <c r="AT7" s="18">
        <v>0</v>
      </c>
      <c r="AU7" s="27">
        <v>0</v>
      </c>
      <c r="AV7" s="27">
        <v>0</v>
      </c>
      <c r="AW7" s="26">
        <v>0</v>
      </c>
      <c r="AX7" s="21">
        <v>54651</v>
      </c>
      <c r="AY7" s="22">
        <v>31978</v>
      </c>
      <c r="AZ7" s="22">
        <v>40816</v>
      </c>
      <c r="BA7" s="22">
        <v>81649</v>
      </c>
      <c r="BB7" s="18">
        <v>53316</v>
      </c>
      <c r="BC7" s="23">
        <v>57676</v>
      </c>
      <c r="BD7" s="24">
        <v>57397</v>
      </c>
      <c r="BE7" s="22">
        <v>72213</v>
      </c>
      <c r="BF7" s="22">
        <v>79634</v>
      </c>
      <c r="BG7" s="23">
        <v>67636</v>
      </c>
      <c r="BH7" s="28">
        <v>177297</v>
      </c>
      <c r="BI7" s="23">
        <v>193426</v>
      </c>
      <c r="BJ7" s="23">
        <v>139049.44</v>
      </c>
      <c r="BK7" s="23">
        <v>115740</v>
      </c>
      <c r="BL7" s="23">
        <v>100715.38729</v>
      </c>
      <c r="BM7" s="29">
        <v>140039.4270146847</v>
      </c>
    </row>
    <row r="8" spans="1:65" ht="13.5">
      <c r="A8" s="85" t="s">
        <v>18</v>
      </c>
      <c r="B8" s="21">
        <v>64487</v>
      </c>
      <c r="C8" s="22">
        <v>60050</v>
      </c>
      <c r="D8" s="22">
        <v>41115</v>
      </c>
      <c r="E8" s="22">
        <v>74573</v>
      </c>
      <c r="F8" s="18">
        <v>90637</v>
      </c>
      <c r="G8" s="27">
        <v>95811</v>
      </c>
      <c r="H8" s="22">
        <v>81031</v>
      </c>
      <c r="I8" s="30">
        <v>94469</v>
      </c>
      <c r="J8" s="18">
        <v>105451</v>
      </c>
      <c r="K8" s="27">
        <v>130444</v>
      </c>
      <c r="L8" s="27">
        <v>110534</v>
      </c>
      <c r="M8" s="27">
        <v>125083</v>
      </c>
      <c r="N8" s="27">
        <v>184365.4</v>
      </c>
      <c r="O8" s="27">
        <v>71533.51</v>
      </c>
      <c r="P8" s="27">
        <v>141519.30005999998</v>
      </c>
      <c r="Q8" s="26">
        <v>169099.38348000008</v>
      </c>
      <c r="R8" s="21">
        <v>50472</v>
      </c>
      <c r="S8" s="22">
        <v>26607</v>
      </c>
      <c r="T8" s="22">
        <v>43613</v>
      </c>
      <c r="U8" s="22">
        <v>45087</v>
      </c>
      <c r="V8" s="18">
        <v>26407</v>
      </c>
      <c r="W8" s="27">
        <v>15936</v>
      </c>
      <c r="X8" s="27">
        <v>19011</v>
      </c>
      <c r="Y8" s="22">
        <v>30761</v>
      </c>
      <c r="Z8" s="18">
        <v>19363</v>
      </c>
      <c r="AA8" s="27">
        <v>7841</v>
      </c>
      <c r="AB8" s="27">
        <v>15458</v>
      </c>
      <c r="AC8" s="27">
        <v>32022</v>
      </c>
      <c r="AD8" s="27">
        <v>26532</v>
      </c>
      <c r="AE8" s="27">
        <v>23676.45</v>
      </c>
      <c r="AF8" s="27">
        <v>18553.12879999999</v>
      </c>
      <c r="AG8" s="26">
        <v>3511.8673999999996</v>
      </c>
      <c r="AH8" s="21">
        <v>0</v>
      </c>
      <c r="AI8" s="22">
        <v>0</v>
      </c>
      <c r="AJ8" s="22">
        <v>0</v>
      </c>
      <c r="AK8" s="22">
        <v>0</v>
      </c>
      <c r="AL8" s="18">
        <v>0</v>
      </c>
      <c r="AM8" s="27">
        <v>0</v>
      </c>
      <c r="AN8" s="22">
        <v>0</v>
      </c>
      <c r="AO8" s="30">
        <v>0</v>
      </c>
      <c r="AP8" s="18">
        <v>0</v>
      </c>
      <c r="AQ8" s="27">
        <v>0</v>
      </c>
      <c r="AR8" s="22">
        <v>0</v>
      </c>
      <c r="AS8" s="18">
        <v>0</v>
      </c>
      <c r="AT8" s="18">
        <v>0</v>
      </c>
      <c r="AU8" s="27">
        <v>0</v>
      </c>
      <c r="AV8" s="27">
        <v>0</v>
      </c>
      <c r="AW8" s="26">
        <v>0</v>
      </c>
      <c r="AX8" s="21">
        <v>114959</v>
      </c>
      <c r="AY8" s="22">
        <v>86657</v>
      </c>
      <c r="AZ8" s="22">
        <v>84728</v>
      </c>
      <c r="BA8" s="22">
        <v>119660</v>
      </c>
      <c r="BB8" s="18">
        <v>117044</v>
      </c>
      <c r="BC8" s="27">
        <v>111747</v>
      </c>
      <c r="BD8" s="22">
        <v>100042</v>
      </c>
      <c r="BE8" s="22">
        <v>125230</v>
      </c>
      <c r="BF8" s="22">
        <v>124814</v>
      </c>
      <c r="BG8" s="27">
        <v>138285</v>
      </c>
      <c r="BH8" s="18">
        <v>125992</v>
      </c>
      <c r="BI8" s="27">
        <v>157105</v>
      </c>
      <c r="BJ8" s="27">
        <v>210897.4</v>
      </c>
      <c r="BK8" s="27">
        <v>95209.95999999999</v>
      </c>
      <c r="BL8" s="27">
        <v>160072.42885999999</v>
      </c>
      <c r="BM8" s="26">
        <v>172611.25088000007</v>
      </c>
    </row>
    <row r="9" spans="1:65" ht="13.5">
      <c r="A9" s="85" t="s">
        <v>19</v>
      </c>
      <c r="B9" s="21">
        <v>113727</v>
      </c>
      <c r="C9" s="22">
        <v>79190</v>
      </c>
      <c r="D9" s="22">
        <v>95006</v>
      </c>
      <c r="E9" s="22">
        <v>102703</v>
      </c>
      <c r="F9" s="18">
        <v>115231</v>
      </c>
      <c r="G9" s="27">
        <v>104260</v>
      </c>
      <c r="H9" s="22">
        <v>99284</v>
      </c>
      <c r="I9" s="87">
        <v>118998</v>
      </c>
      <c r="J9" s="74">
        <v>114568</v>
      </c>
      <c r="K9" s="88">
        <v>109723</v>
      </c>
      <c r="L9" s="88">
        <v>112159</v>
      </c>
      <c r="M9" s="88">
        <v>209457</v>
      </c>
      <c r="N9" s="88">
        <v>103369.47</v>
      </c>
      <c r="O9" s="27">
        <v>173291.58</v>
      </c>
      <c r="P9" s="27">
        <v>140247.42</v>
      </c>
      <c r="Q9" s="26">
        <v>148316.93000000002</v>
      </c>
      <c r="R9" s="21">
        <v>19389</v>
      </c>
      <c r="S9" s="22">
        <v>30448</v>
      </c>
      <c r="T9" s="22">
        <v>43256</v>
      </c>
      <c r="U9" s="22">
        <v>65330</v>
      </c>
      <c r="V9" s="18">
        <v>35802</v>
      </c>
      <c r="W9" s="27">
        <v>25963</v>
      </c>
      <c r="X9" s="27">
        <v>24218</v>
      </c>
      <c r="Y9" s="89">
        <v>30447</v>
      </c>
      <c r="Z9" s="74">
        <v>34979</v>
      </c>
      <c r="AA9" s="88">
        <v>18847</v>
      </c>
      <c r="AB9" s="88">
        <v>39046</v>
      </c>
      <c r="AC9" s="88">
        <v>27027</v>
      </c>
      <c r="AD9" s="88">
        <v>29907.43</v>
      </c>
      <c r="AE9" s="27">
        <v>22511.36</v>
      </c>
      <c r="AF9" s="27">
        <v>30695.73</v>
      </c>
      <c r="AG9" s="26">
        <v>10040.88</v>
      </c>
      <c r="AH9" s="21">
        <v>0</v>
      </c>
      <c r="AI9" s="22">
        <v>0</v>
      </c>
      <c r="AJ9" s="22">
        <v>0</v>
      </c>
      <c r="AK9" s="22">
        <v>0</v>
      </c>
      <c r="AL9" s="18">
        <v>0</v>
      </c>
      <c r="AM9" s="27">
        <v>0</v>
      </c>
      <c r="AN9" s="22">
        <v>0</v>
      </c>
      <c r="AO9" s="30">
        <v>0</v>
      </c>
      <c r="AP9" s="18">
        <v>0</v>
      </c>
      <c r="AQ9" s="27">
        <v>0</v>
      </c>
      <c r="AR9" s="22">
        <v>0</v>
      </c>
      <c r="AS9" s="18">
        <v>0</v>
      </c>
      <c r="AT9" s="18">
        <v>0</v>
      </c>
      <c r="AU9" s="27">
        <v>0</v>
      </c>
      <c r="AV9" s="27">
        <v>0</v>
      </c>
      <c r="AW9" s="26">
        <v>0</v>
      </c>
      <c r="AX9" s="21">
        <v>133116</v>
      </c>
      <c r="AY9" s="22">
        <v>109638</v>
      </c>
      <c r="AZ9" s="22">
        <v>138262</v>
      </c>
      <c r="BA9" s="22">
        <v>168033</v>
      </c>
      <c r="BB9" s="18">
        <v>151033</v>
      </c>
      <c r="BC9" s="27">
        <v>130223</v>
      </c>
      <c r="BD9" s="22">
        <v>123502</v>
      </c>
      <c r="BE9" s="22">
        <v>149445</v>
      </c>
      <c r="BF9" s="22">
        <v>149547</v>
      </c>
      <c r="BG9" s="27">
        <v>128570</v>
      </c>
      <c r="BH9" s="18">
        <v>151205</v>
      </c>
      <c r="BI9" s="27">
        <v>236484</v>
      </c>
      <c r="BJ9" s="27">
        <v>133276.9</v>
      </c>
      <c r="BK9" s="27">
        <v>195802.94</v>
      </c>
      <c r="BL9" s="27">
        <v>170943.15000000002</v>
      </c>
      <c r="BM9" s="26">
        <v>158357.81000000003</v>
      </c>
    </row>
    <row r="10" spans="1:65" ht="13.5">
      <c r="A10" s="85" t="s">
        <v>20</v>
      </c>
      <c r="B10" s="21">
        <v>59232</v>
      </c>
      <c r="C10" s="22">
        <v>46815</v>
      </c>
      <c r="D10" s="22">
        <v>86549</v>
      </c>
      <c r="E10" s="22">
        <v>45369</v>
      </c>
      <c r="F10" s="18">
        <v>115294</v>
      </c>
      <c r="G10" s="27">
        <v>63435</v>
      </c>
      <c r="H10" s="22">
        <v>101875</v>
      </c>
      <c r="I10" s="87">
        <v>73122</v>
      </c>
      <c r="J10" s="74">
        <v>39740</v>
      </c>
      <c r="K10" s="88">
        <v>119853</v>
      </c>
      <c r="L10" s="86">
        <v>178122</v>
      </c>
      <c r="M10" s="86">
        <v>118729</v>
      </c>
      <c r="N10" s="86">
        <v>141763.08</v>
      </c>
      <c r="O10" s="27">
        <v>73097.7</v>
      </c>
      <c r="P10" s="27">
        <v>114880.74</v>
      </c>
      <c r="Q10" s="26">
        <v>134650.4839999999</v>
      </c>
      <c r="R10" s="21">
        <v>27542</v>
      </c>
      <c r="S10" s="22">
        <v>20566</v>
      </c>
      <c r="T10" s="22">
        <v>27556</v>
      </c>
      <c r="U10" s="22">
        <v>60148</v>
      </c>
      <c r="V10" s="18">
        <v>21303</v>
      </c>
      <c r="W10" s="27">
        <v>8335</v>
      </c>
      <c r="X10" s="27">
        <v>19624</v>
      </c>
      <c r="Y10" s="89">
        <v>13437</v>
      </c>
      <c r="Z10" s="74">
        <v>2799</v>
      </c>
      <c r="AA10" s="88">
        <v>5391</v>
      </c>
      <c r="AB10" s="86">
        <v>7250</v>
      </c>
      <c r="AC10" s="86">
        <v>5299</v>
      </c>
      <c r="AD10" s="86">
        <v>1332.16</v>
      </c>
      <c r="AE10" s="27">
        <v>185.94</v>
      </c>
      <c r="AF10" s="27">
        <v>1778.8</v>
      </c>
      <c r="AG10" s="26">
        <v>569.789</v>
      </c>
      <c r="AH10" s="21">
        <v>0</v>
      </c>
      <c r="AI10" s="22">
        <v>0</v>
      </c>
      <c r="AJ10" s="22">
        <v>0</v>
      </c>
      <c r="AK10" s="22">
        <v>0</v>
      </c>
      <c r="AL10" s="18">
        <v>0</v>
      </c>
      <c r="AM10" s="27">
        <v>0</v>
      </c>
      <c r="AN10" s="22">
        <v>0</v>
      </c>
      <c r="AO10" s="30">
        <v>0</v>
      </c>
      <c r="AP10" s="18">
        <v>0</v>
      </c>
      <c r="AQ10" s="27">
        <v>0</v>
      </c>
      <c r="AR10" s="22">
        <v>0</v>
      </c>
      <c r="AS10" s="18">
        <v>0</v>
      </c>
      <c r="AT10" s="18">
        <v>0</v>
      </c>
      <c r="AU10" s="27">
        <v>0</v>
      </c>
      <c r="AV10" s="27">
        <v>0</v>
      </c>
      <c r="AW10" s="26">
        <v>0</v>
      </c>
      <c r="AX10" s="21">
        <v>86774</v>
      </c>
      <c r="AY10" s="22">
        <v>67381</v>
      </c>
      <c r="AZ10" s="22">
        <v>114105</v>
      </c>
      <c r="BA10" s="22">
        <v>105517</v>
      </c>
      <c r="BB10" s="18">
        <v>136597</v>
      </c>
      <c r="BC10" s="27">
        <v>71770</v>
      </c>
      <c r="BD10" s="22">
        <v>121499</v>
      </c>
      <c r="BE10" s="22">
        <v>86559</v>
      </c>
      <c r="BF10" s="22">
        <v>42539</v>
      </c>
      <c r="BG10" s="27">
        <v>125244</v>
      </c>
      <c r="BH10" s="18">
        <v>185372</v>
      </c>
      <c r="BI10" s="27">
        <v>124028</v>
      </c>
      <c r="BJ10" s="27">
        <v>143095.24</v>
      </c>
      <c r="BK10" s="27">
        <v>73283.64</v>
      </c>
      <c r="BL10" s="27">
        <v>116659.54000000001</v>
      </c>
      <c r="BM10" s="26">
        <v>135220.2729999999</v>
      </c>
    </row>
    <row r="11" spans="1:65" ht="13.5">
      <c r="A11" s="85" t="s">
        <v>21</v>
      </c>
      <c r="B11" s="21">
        <v>55072</v>
      </c>
      <c r="C11" s="22">
        <v>18115</v>
      </c>
      <c r="D11" s="22">
        <v>46170</v>
      </c>
      <c r="E11" s="22">
        <v>35842</v>
      </c>
      <c r="F11" s="18">
        <v>50220</v>
      </c>
      <c r="G11" s="27">
        <v>28720</v>
      </c>
      <c r="H11" s="22">
        <v>73311</v>
      </c>
      <c r="I11" s="87">
        <v>59504</v>
      </c>
      <c r="J11" s="74">
        <v>63030</v>
      </c>
      <c r="K11" s="88">
        <v>125804</v>
      </c>
      <c r="L11" s="86">
        <v>107997</v>
      </c>
      <c r="M11" s="86">
        <v>91965</v>
      </c>
      <c r="N11" s="86">
        <v>71180.19</v>
      </c>
      <c r="O11" s="27">
        <v>114501.26584999998</v>
      </c>
      <c r="P11" s="27">
        <v>138724.71</v>
      </c>
      <c r="Q11" s="26">
        <v>121191.46</v>
      </c>
      <c r="R11" s="21">
        <v>24925</v>
      </c>
      <c r="S11" s="22">
        <v>18672</v>
      </c>
      <c r="T11" s="22">
        <v>37337</v>
      </c>
      <c r="U11" s="22">
        <v>26307</v>
      </c>
      <c r="V11" s="18">
        <v>13278</v>
      </c>
      <c r="W11" s="27">
        <v>1957</v>
      </c>
      <c r="X11" s="27">
        <v>6654</v>
      </c>
      <c r="Y11" s="89">
        <v>1052</v>
      </c>
      <c r="Z11" s="74">
        <v>624</v>
      </c>
      <c r="AA11" s="88">
        <v>348</v>
      </c>
      <c r="AB11" s="86">
        <v>693</v>
      </c>
      <c r="AC11" s="86">
        <v>2513</v>
      </c>
      <c r="AD11" s="86">
        <v>546.79</v>
      </c>
      <c r="AE11" s="27">
        <v>92.15</v>
      </c>
      <c r="AF11" s="27">
        <v>157.91</v>
      </c>
      <c r="AG11" s="26">
        <v>69.44</v>
      </c>
      <c r="AH11" s="21">
        <v>0</v>
      </c>
      <c r="AI11" s="22">
        <v>0</v>
      </c>
      <c r="AJ11" s="22">
        <v>0</v>
      </c>
      <c r="AK11" s="22">
        <v>0</v>
      </c>
      <c r="AL11" s="18">
        <v>0</v>
      </c>
      <c r="AM11" s="27">
        <v>0</v>
      </c>
      <c r="AN11" s="22">
        <v>0</v>
      </c>
      <c r="AO11" s="30">
        <v>0</v>
      </c>
      <c r="AP11" s="18">
        <v>0</v>
      </c>
      <c r="AQ11" s="27">
        <v>0</v>
      </c>
      <c r="AR11" s="22">
        <v>0</v>
      </c>
      <c r="AS11" s="18">
        <v>0</v>
      </c>
      <c r="AT11" s="18">
        <v>0</v>
      </c>
      <c r="AU11" s="27">
        <v>0</v>
      </c>
      <c r="AV11" s="27">
        <v>0</v>
      </c>
      <c r="AW11" s="26">
        <v>0</v>
      </c>
      <c r="AX11" s="21">
        <v>79997</v>
      </c>
      <c r="AY11" s="22">
        <v>36787</v>
      </c>
      <c r="AZ11" s="22">
        <v>83507</v>
      </c>
      <c r="BA11" s="22">
        <v>62149</v>
      </c>
      <c r="BB11" s="18">
        <v>63498</v>
      </c>
      <c r="BC11" s="27">
        <v>30677</v>
      </c>
      <c r="BD11" s="22">
        <v>79965</v>
      </c>
      <c r="BE11" s="22">
        <v>60556</v>
      </c>
      <c r="BF11" s="22">
        <v>63654</v>
      </c>
      <c r="BG11" s="27">
        <v>126152</v>
      </c>
      <c r="BH11" s="18">
        <v>108690</v>
      </c>
      <c r="BI11" s="27">
        <v>94478</v>
      </c>
      <c r="BJ11" s="27">
        <v>71726.98</v>
      </c>
      <c r="BK11" s="27">
        <v>114593.41584999998</v>
      </c>
      <c r="BL11" s="27">
        <v>138882.62</v>
      </c>
      <c r="BM11" s="26">
        <v>121260.90000000001</v>
      </c>
    </row>
    <row r="12" spans="1:65" ht="13.5">
      <c r="A12" s="85" t="s">
        <v>22</v>
      </c>
      <c r="B12" s="21">
        <v>21748</v>
      </c>
      <c r="C12" s="22">
        <v>7336</v>
      </c>
      <c r="D12" s="22">
        <v>27917</v>
      </c>
      <c r="E12" s="22">
        <v>61756</v>
      </c>
      <c r="F12" s="18">
        <v>29630</v>
      </c>
      <c r="G12" s="27">
        <v>16554</v>
      </c>
      <c r="H12" s="22">
        <v>94045</v>
      </c>
      <c r="I12" s="30">
        <v>45616</v>
      </c>
      <c r="J12" s="18">
        <v>87055</v>
      </c>
      <c r="K12" s="88">
        <v>63434</v>
      </c>
      <c r="L12" s="86">
        <v>97538</v>
      </c>
      <c r="M12" s="86">
        <v>105834</v>
      </c>
      <c r="N12" s="86">
        <v>100483.81</v>
      </c>
      <c r="O12" s="27">
        <v>142942.51500000004</v>
      </c>
      <c r="P12" s="27">
        <v>91328.04</v>
      </c>
      <c r="Q12" s="26">
        <v>84173.21</v>
      </c>
      <c r="R12" s="21">
        <v>16002</v>
      </c>
      <c r="S12" s="22">
        <v>176</v>
      </c>
      <c r="T12" s="22">
        <v>11329</v>
      </c>
      <c r="U12" s="22">
        <v>21066</v>
      </c>
      <c r="V12" s="18">
        <v>5185</v>
      </c>
      <c r="W12" s="27">
        <v>1972</v>
      </c>
      <c r="X12" s="27">
        <v>232</v>
      </c>
      <c r="Y12" s="22">
        <v>1162</v>
      </c>
      <c r="Z12" s="18">
        <v>135</v>
      </c>
      <c r="AA12" s="88">
        <v>96</v>
      </c>
      <c r="AB12" s="86">
        <v>249</v>
      </c>
      <c r="AC12" s="86">
        <v>1489</v>
      </c>
      <c r="AD12" s="86">
        <v>311.67</v>
      </c>
      <c r="AE12" s="27">
        <v>955.9721999999999</v>
      </c>
      <c r="AF12" s="27">
        <v>243.22</v>
      </c>
      <c r="AG12" s="26">
        <v>160.86</v>
      </c>
      <c r="AH12" s="21">
        <v>0</v>
      </c>
      <c r="AI12" s="22">
        <v>0</v>
      </c>
      <c r="AJ12" s="22">
        <v>0</v>
      </c>
      <c r="AK12" s="22">
        <v>0</v>
      </c>
      <c r="AL12" s="18">
        <v>0</v>
      </c>
      <c r="AM12" s="27">
        <v>0</v>
      </c>
      <c r="AN12" s="22">
        <v>0</v>
      </c>
      <c r="AO12" s="30">
        <v>0</v>
      </c>
      <c r="AP12" s="18">
        <v>0</v>
      </c>
      <c r="AQ12" s="27">
        <v>0</v>
      </c>
      <c r="AR12" s="22">
        <v>0</v>
      </c>
      <c r="AS12" s="18">
        <v>0</v>
      </c>
      <c r="AT12" s="18">
        <v>0</v>
      </c>
      <c r="AU12" s="27">
        <v>0</v>
      </c>
      <c r="AV12" s="27">
        <v>0</v>
      </c>
      <c r="AW12" s="26">
        <v>0</v>
      </c>
      <c r="AX12" s="21">
        <v>37750</v>
      </c>
      <c r="AY12" s="22">
        <v>7512</v>
      </c>
      <c r="AZ12" s="22">
        <v>39246</v>
      </c>
      <c r="BA12" s="22">
        <v>82822</v>
      </c>
      <c r="BB12" s="18">
        <v>34815</v>
      </c>
      <c r="BC12" s="27">
        <v>18526</v>
      </c>
      <c r="BD12" s="22">
        <v>94277</v>
      </c>
      <c r="BE12" s="22">
        <v>46778</v>
      </c>
      <c r="BF12" s="22">
        <v>87190</v>
      </c>
      <c r="BG12" s="27">
        <v>63530</v>
      </c>
      <c r="BH12" s="18">
        <v>97787</v>
      </c>
      <c r="BI12" s="27">
        <v>107323</v>
      </c>
      <c r="BJ12" s="27">
        <v>100795.48</v>
      </c>
      <c r="BK12" s="27">
        <v>143898.48720000003</v>
      </c>
      <c r="BL12" s="27">
        <v>91571.26</v>
      </c>
      <c r="BM12" s="26">
        <v>84334.07</v>
      </c>
    </row>
    <row r="13" spans="1:65" ht="13.5">
      <c r="A13" s="85" t="s">
        <v>23</v>
      </c>
      <c r="B13" s="21">
        <v>4380</v>
      </c>
      <c r="C13" s="22">
        <v>9906</v>
      </c>
      <c r="D13" s="22">
        <v>23208</v>
      </c>
      <c r="E13" s="22">
        <v>31472</v>
      </c>
      <c r="F13" s="18">
        <v>54099</v>
      </c>
      <c r="G13" s="27">
        <v>11859</v>
      </c>
      <c r="H13" s="22">
        <v>140673</v>
      </c>
      <c r="I13" s="87">
        <v>60631</v>
      </c>
      <c r="J13" s="74">
        <v>109361</v>
      </c>
      <c r="K13" s="88">
        <v>112599</v>
      </c>
      <c r="L13" s="88">
        <v>63895</v>
      </c>
      <c r="M13" s="88">
        <v>157588</v>
      </c>
      <c r="N13" s="88">
        <v>83815.1</v>
      </c>
      <c r="O13" s="27">
        <v>44265.02</v>
      </c>
      <c r="P13" s="27">
        <v>117793.15</v>
      </c>
      <c r="Q13" s="26">
        <v>93972.34399999998</v>
      </c>
      <c r="R13" s="21">
        <v>19272</v>
      </c>
      <c r="S13" s="22">
        <v>19062</v>
      </c>
      <c r="T13" s="22">
        <v>21358</v>
      </c>
      <c r="U13" s="22">
        <v>18392</v>
      </c>
      <c r="V13" s="18">
        <v>299</v>
      </c>
      <c r="W13" s="27">
        <v>59</v>
      </c>
      <c r="X13" s="27">
        <v>0</v>
      </c>
      <c r="Y13" s="22">
        <v>8</v>
      </c>
      <c r="Z13" s="18">
        <v>0</v>
      </c>
      <c r="AA13" s="88">
        <v>226</v>
      </c>
      <c r="AB13" s="88">
        <v>96</v>
      </c>
      <c r="AC13" s="88">
        <v>1414</v>
      </c>
      <c r="AD13" s="88">
        <v>109.25</v>
      </c>
      <c r="AE13" s="27">
        <v>19.6</v>
      </c>
      <c r="AF13" s="27">
        <v>64.7</v>
      </c>
      <c r="AG13" s="26">
        <v>575.4189999999999</v>
      </c>
      <c r="AH13" s="21">
        <v>0</v>
      </c>
      <c r="AI13" s="22">
        <v>0</v>
      </c>
      <c r="AJ13" s="22">
        <v>0</v>
      </c>
      <c r="AK13" s="22">
        <v>0</v>
      </c>
      <c r="AL13" s="18">
        <v>0</v>
      </c>
      <c r="AM13" s="27">
        <v>0</v>
      </c>
      <c r="AN13" s="22">
        <v>0</v>
      </c>
      <c r="AO13" s="30">
        <v>0</v>
      </c>
      <c r="AP13" s="18">
        <v>0</v>
      </c>
      <c r="AQ13" s="27">
        <v>0</v>
      </c>
      <c r="AR13" s="22">
        <v>0</v>
      </c>
      <c r="AS13" s="18">
        <v>0</v>
      </c>
      <c r="AT13" s="18">
        <v>0</v>
      </c>
      <c r="AU13" s="27">
        <v>0</v>
      </c>
      <c r="AV13" s="27">
        <v>0</v>
      </c>
      <c r="AW13" s="26">
        <v>0</v>
      </c>
      <c r="AX13" s="21">
        <v>23652</v>
      </c>
      <c r="AY13" s="22">
        <v>28968</v>
      </c>
      <c r="AZ13" s="22">
        <v>44566</v>
      </c>
      <c r="BA13" s="22">
        <v>49864</v>
      </c>
      <c r="BB13" s="18">
        <v>54398</v>
      </c>
      <c r="BC13" s="27">
        <v>11918</v>
      </c>
      <c r="BD13" s="22">
        <v>140673</v>
      </c>
      <c r="BE13" s="22">
        <v>60639</v>
      </c>
      <c r="BF13" s="22">
        <v>109361</v>
      </c>
      <c r="BG13" s="27">
        <v>112825</v>
      </c>
      <c r="BH13" s="18">
        <v>63991</v>
      </c>
      <c r="BI13" s="27">
        <v>159002</v>
      </c>
      <c r="BJ13" s="27">
        <v>83924.35</v>
      </c>
      <c r="BK13" s="27">
        <v>44284.619999999995</v>
      </c>
      <c r="BL13" s="27">
        <v>117857.84999999999</v>
      </c>
      <c r="BM13" s="26">
        <v>94547.76299999998</v>
      </c>
    </row>
    <row r="14" spans="1:65" ht="13.5">
      <c r="A14" s="85" t="s">
        <v>24</v>
      </c>
      <c r="B14" s="21">
        <v>8593</v>
      </c>
      <c r="C14" s="22">
        <v>29363</v>
      </c>
      <c r="D14" s="22">
        <v>58599</v>
      </c>
      <c r="E14" s="22">
        <v>12774</v>
      </c>
      <c r="F14" s="18">
        <v>34021</v>
      </c>
      <c r="G14" s="27">
        <v>22337</v>
      </c>
      <c r="H14" s="22">
        <v>52704</v>
      </c>
      <c r="I14" s="87">
        <v>65313</v>
      </c>
      <c r="J14" s="74">
        <v>90363</v>
      </c>
      <c r="K14" s="88">
        <v>61494</v>
      </c>
      <c r="L14" s="88">
        <v>117956</v>
      </c>
      <c r="M14" s="88">
        <v>80012</v>
      </c>
      <c r="N14" s="88">
        <v>99518.06</v>
      </c>
      <c r="O14" s="27">
        <v>136642.26</v>
      </c>
      <c r="P14" s="27">
        <v>107410.36</v>
      </c>
      <c r="Q14" s="26">
        <v>84869.30193899998</v>
      </c>
      <c r="R14" s="21">
        <v>11425</v>
      </c>
      <c r="S14" s="22">
        <v>9025</v>
      </c>
      <c r="T14" s="22">
        <v>20258</v>
      </c>
      <c r="U14" s="22">
        <v>14849</v>
      </c>
      <c r="V14" s="18">
        <v>167</v>
      </c>
      <c r="W14" s="27">
        <v>165</v>
      </c>
      <c r="X14" s="27">
        <v>49</v>
      </c>
      <c r="Y14" s="22">
        <v>0</v>
      </c>
      <c r="Z14" s="18">
        <v>81</v>
      </c>
      <c r="AA14" s="88">
        <v>25</v>
      </c>
      <c r="AB14" s="88">
        <v>868</v>
      </c>
      <c r="AC14" s="88">
        <v>4947</v>
      </c>
      <c r="AD14" s="88">
        <v>268.43</v>
      </c>
      <c r="AE14" s="27">
        <v>721.12</v>
      </c>
      <c r="AF14" s="27">
        <v>359.34</v>
      </c>
      <c r="AG14" s="26">
        <v>442.17</v>
      </c>
      <c r="AH14" s="21">
        <v>0</v>
      </c>
      <c r="AI14" s="22">
        <v>0</v>
      </c>
      <c r="AJ14" s="22">
        <v>0</v>
      </c>
      <c r="AK14" s="22">
        <v>0</v>
      </c>
      <c r="AL14" s="18">
        <v>0</v>
      </c>
      <c r="AM14" s="27">
        <v>0</v>
      </c>
      <c r="AN14" s="22">
        <v>0</v>
      </c>
      <c r="AO14" s="30">
        <v>0</v>
      </c>
      <c r="AP14" s="18">
        <v>0</v>
      </c>
      <c r="AQ14" s="27">
        <v>0</v>
      </c>
      <c r="AR14" s="22">
        <v>0</v>
      </c>
      <c r="AS14" s="18">
        <v>0</v>
      </c>
      <c r="AT14" s="18">
        <v>0</v>
      </c>
      <c r="AU14" s="27">
        <v>0</v>
      </c>
      <c r="AV14" s="27">
        <v>0</v>
      </c>
      <c r="AW14" s="26">
        <v>0</v>
      </c>
      <c r="AX14" s="21">
        <v>20018</v>
      </c>
      <c r="AY14" s="22">
        <v>38388</v>
      </c>
      <c r="AZ14" s="22">
        <v>78857</v>
      </c>
      <c r="BA14" s="22">
        <v>27623</v>
      </c>
      <c r="BB14" s="18">
        <v>34188</v>
      </c>
      <c r="BC14" s="27">
        <v>22502</v>
      </c>
      <c r="BD14" s="22">
        <v>52753</v>
      </c>
      <c r="BE14" s="22">
        <v>65313</v>
      </c>
      <c r="BF14" s="22">
        <v>90444</v>
      </c>
      <c r="BG14" s="27">
        <v>61519</v>
      </c>
      <c r="BH14" s="18">
        <v>118824</v>
      </c>
      <c r="BI14" s="27">
        <v>84959</v>
      </c>
      <c r="BJ14" s="27">
        <v>99786.48999999999</v>
      </c>
      <c r="BK14" s="27">
        <v>137363.38</v>
      </c>
      <c r="BL14" s="27">
        <v>107769.7</v>
      </c>
      <c r="BM14" s="26">
        <v>85311.47193899998</v>
      </c>
    </row>
    <row r="15" spans="1:65" ht="13.5">
      <c r="A15" s="85" t="s">
        <v>25</v>
      </c>
      <c r="B15" s="21">
        <v>4552</v>
      </c>
      <c r="C15" s="22">
        <v>19414</v>
      </c>
      <c r="D15" s="22">
        <v>35674</v>
      </c>
      <c r="E15" s="22">
        <v>28115</v>
      </c>
      <c r="F15" s="18">
        <v>50113</v>
      </c>
      <c r="G15" s="27">
        <v>8115</v>
      </c>
      <c r="H15" s="22">
        <v>41822</v>
      </c>
      <c r="I15" s="87">
        <v>25736</v>
      </c>
      <c r="J15" s="74">
        <v>75948</v>
      </c>
      <c r="K15" s="88">
        <v>76202</v>
      </c>
      <c r="L15" s="88">
        <v>128474</v>
      </c>
      <c r="M15" s="88">
        <v>153162</v>
      </c>
      <c r="N15" s="88">
        <v>87534.66</v>
      </c>
      <c r="O15" s="27">
        <v>110760.05200000001</v>
      </c>
      <c r="P15" s="27">
        <v>129518.803</v>
      </c>
      <c r="Q15" s="26">
        <v>83484.9925546559</v>
      </c>
      <c r="R15" s="21">
        <v>13167</v>
      </c>
      <c r="S15" s="22">
        <v>17951</v>
      </c>
      <c r="T15" s="22">
        <v>12831</v>
      </c>
      <c r="U15" s="22">
        <v>75</v>
      </c>
      <c r="V15" s="18">
        <v>0</v>
      </c>
      <c r="W15" s="27">
        <v>55</v>
      </c>
      <c r="X15" s="27">
        <v>35</v>
      </c>
      <c r="Y15" s="22">
        <v>0</v>
      </c>
      <c r="Z15" s="18">
        <v>11</v>
      </c>
      <c r="AA15" s="88">
        <v>0</v>
      </c>
      <c r="AB15" s="88">
        <v>3605</v>
      </c>
      <c r="AC15" s="88">
        <v>18392</v>
      </c>
      <c r="AD15" s="88">
        <v>14659.64</v>
      </c>
      <c r="AE15" s="27">
        <v>123.77</v>
      </c>
      <c r="AF15" s="27">
        <v>50.83</v>
      </c>
      <c r="AG15" s="26">
        <v>370.66999999999996</v>
      </c>
      <c r="AH15" s="21">
        <v>0</v>
      </c>
      <c r="AI15" s="22">
        <v>0</v>
      </c>
      <c r="AJ15" s="22">
        <v>0</v>
      </c>
      <c r="AK15" s="22">
        <v>0</v>
      </c>
      <c r="AL15" s="18">
        <v>0</v>
      </c>
      <c r="AM15" s="27">
        <v>0</v>
      </c>
      <c r="AN15" s="22">
        <v>0</v>
      </c>
      <c r="AO15" s="30">
        <v>0</v>
      </c>
      <c r="AP15" s="18">
        <v>0</v>
      </c>
      <c r="AQ15" s="27">
        <v>0</v>
      </c>
      <c r="AR15" s="22">
        <v>0</v>
      </c>
      <c r="AS15" s="18">
        <v>0</v>
      </c>
      <c r="AT15" s="18">
        <v>0</v>
      </c>
      <c r="AU15" s="27">
        <v>0</v>
      </c>
      <c r="AV15" s="27">
        <v>0</v>
      </c>
      <c r="AW15" s="26">
        <v>0</v>
      </c>
      <c r="AX15" s="21">
        <v>17719</v>
      </c>
      <c r="AY15" s="22">
        <v>37365</v>
      </c>
      <c r="AZ15" s="22">
        <v>48505</v>
      </c>
      <c r="BA15" s="22">
        <v>28190</v>
      </c>
      <c r="BB15" s="18">
        <v>50113</v>
      </c>
      <c r="BC15" s="27">
        <v>8170</v>
      </c>
      <c r="BD15" s="22">
        <v>41857</v>
      </c>
      <c r="BE15" s="22">
        <v>25736</v>
      </c>
      <c r="BF15" s="22">
        <v>75959</v>
      </c>
      <c r="BG15" s="27">
        <v>76202</v>
      </c>
      <c r="BH15" s="18">
        <v>132079</v>
      </c>
      <c r="BI15" s="27">
        <v>171554</v>
      </c>
      <c r="BJ15" s="27">
        <v>102194.3</v>
      </c>
      <c r="BK15" s="27">
        <v>110883.82200000001</v>
      </c>
      <c r="BL15" s="27">
        <v>129569.633</v>
      </c>
      <c r="BM15" s="26">
        <v>83855.6625546559</v>
      </c>
    </row>
    <row r="16" spans="1:65" ht="13.5">
      <c r="A16" s="85" t="s">
        <v>26</v>
      </c>
      <c r="B16" s="21">
        <v>4900</v>
      </c>
      <c r="C16" s="22">
        <v>26869</v>
      </c>
      <c r="D16" s="22">
        <v>87899</v>
      </c>
      <c r="E16" s="22">
        <v>36481</v>
      </c>
      <c r="F16" s="18">
        <v>68152</v>
      </c>
      <c r="G16" s="27">
        <v>21867</v>
      </c>
      <c r="H16" s="22">
        <v>39765</v>
      </c>
      <c r="I16" s="87">
        <v>52130</v>
      </c>
      <c r="J16" s="74">
        <v>99336</v>
      </c>
      <c r="K16" s="88">
        <v>94085</v>
      </c>
      <c r="L16" s="88">
        <v>92826</v>
      </c>
      <c r="M16" s="88">
        <v>111778</v>
      </c>
      <c r="N16" s="88">
        <v>170561.2</v>
      </c>
      <c r="O16" s="27">
        <v>133309.02</v>
      </c>
      <c r="P16" s="27">
        <v>142655.69</v>
      </c>
      <c r="Q16" s="26">
        <v>78316.31</v>
      </c>
      <c r="R16" s="21">
        <v>21895</v>
      </c>
      <c r="S16" s="22">
        <v>10423</v>
      </c>
      <c r="T16" s="22">
        <v>14386</v>
      </c>
      <c r="U16" s="22">
        <v>0</v>
      </c>
      <c r="V16" s="18">
        <v>2370</v>
      </c>
      <c r="W16" s="27">
        <v>3</v>
      </c>
      <c r="X16" s="27">
        <v>395</v>
      </c>
      <c r="Y16" s="22">
        <v>0</v>
      </c>
      <c r="Z16" s="18">
        <v>23</v>
      </c>
      <c r="AA16" s="27">
        <v>22</v>
      </c>
      <c r="AB16" s="27">
        <v>562</v>
      </c>
      <c r="AC16" s="27">
        <v>13223</v>
      </c>
      <c r="AD16" s="27">
        <v>245.9</v>
      </c>
      <c r="AE16" s="27">
        <v>14.3</v>
      </c>
      <c r="AF16" s="27">
        <v>116.15</v>
      </c>
      <c r="AG16" s="26">
        <v>638.4</v>
      </c>
      <c r="AH16" s="21">
        <v>0</v>
      </c>
      <c r="AI16" s="22">
        <v>0</v>
      </c>
      <c r="AJ16" s="22">
        <v>0</v>
      </c>
      <c r="AK16" s="22">
        <v>0</v>
      </c>
      <c r="AL16" s="18">
        <v>0</v>
      </c>
      <c r="AM16" s="27">
        <v>0</v>
      </c>
      <c r="AN16" s="22">
        <v>0</v>
      </c>
      <c r="AO16" s="30">
        <v>0</v>
      </c>
      <c r="AP16" s="18">
        <v>0</v>
      </c>
      <c r="AQ16" s="27">
        <v>0</v>
      </c>
      <c r="AR16" s="22">
        <v>0</v>
      </c>
      <c r="AS16" s="18">
        <v>0</v>
      </c>
      <c r="AT16" s="18">
        <v>0</v>
      </c>
      <c r="AU16" s="27">
        <v>0</v>
      </c>
      <c r="AV16" s="27">
        <v>0</v>
      </c>
      <c r="AW16" s="26">
        <v>0</v>
      </c>
      <c r="AX16" s="21">
        <v>26795</v>
      </c>
      <c r="AY16" s="22">
        <v>37292</v>
      </c>
      <c r="AZ16" s="22">
        <v>102285</v>
      </c>
      <c r="BA16" s="22">
        <v>36481</v>
      </c>
      <c r="BB16" s="18">
        <v>70522</v>
      </c>
      <c r="BC16" s="27">
        <v>21870</v>
      </c>
      <c r="BD16" s="22">
        <v>40160</v>
      </c>
      <c r="BE16" s="22">
        <v>52130</v>
      </c>
      <c r="BF16" s="22">
        <v>99359</v>
      </c>
      <c r="BG16" s="27">
        <v>94107</v>
      </c>
      <c r="BH16" s="18">
        <v>93388</v>
      </c>
      <c r="BI16" s="27">
        <v>125001</v>
      </c>
      <c r="BJ16" s="27">
        <v>170807.1</v>
      </c>
      <c r="BK16" s="27">
        <v>133323.31999999998</v>
      </c>
      <c r="BL16" s="27">
        <v>142771.84</v>
      </c>
      <c r="BM16" s="26">
        <v>78954.70999999999</v>
      </c>
    </row>
    <row r="17" spans="1:65" ht="13.5">
      <c r="A17" s="85" t="s">
        <v>27</v>
      </c>
      <c r="B17" s="21">
        <v>7777</v>
      </c>
      <c r="C17" s="22">
        <v>9574</v>
      </c>
      <c r="D17" s="22">
        <v>51488</v>
      </c>
      <c r="E17" s="22">
        <v>13536</v>
      </c>
      <c r="F17" s="18">
        <v>54063</v>
      </c>
      <c r="G17" s="27">
        <v>5075</v>
      </c>
      <c r="H17" s="22">
        <v>12332</v>
      </c>
      <c r="I17" s="87">
        <v>44613</v>
      </c>
      <c r="J17" s="74">
        <v>89432</v>
      </c>
      <c r="K17" s="88">
        <v>44400</v>
      </c>
      <c r="L17" s="88">
        <v>121808</v>
      </c>
      <c r="M17" s="88">
        <v>75633</v>
      </c>
      <c r="N17" s="88">
        <v>61277</v>
      </c>
      <c r="O17" s="27">
        <v>81934.98</v>
      </c>
      <c r="P17" s="27">
        <v>6737.276</v>
      </c>
      <c r="Q17" s="26">
        <v>127559.53</v>
      </c>
      <c r="R17" s="21">
        <v>4706</v>
      </c>
      <c r="S17" s="22">
        <v>9163</v>
      </c>
      <c r="T17" s="22">
        <v>8226</v>
      </c>
      <c r="U17" s="22">
        <v>529</v>
      </c>
      <c r="V17" s="18">
        <v>501</v>
      </c>
      <c r="W17" s="27">
        <v>49</v>
      </c>
      <c r="X17" s="27">
        <v>890</v>
      </c>
      <c r="Y17" s="22">
        <v>32</v>
      </c>
      <c r="Z17" s="18">
        <v>1579</v>
      </c>
      <c r="AA17" s="27">
        <v>0</v>
      </c>
      <c r="AB17" s="27">
        <v>2779</v>
      </c>
      <c r="AC17" s="27">
        <v>3169</v>
      </c>
      <c r="AD17" s="27">
        <v>5260</v>
      </c>
      <c r="AE17" s="27">
        <v>2712.18</v>
      </c>
      <c r="AF17" s="27">
        <v>74.74</v>
      </c>
      <c r="AG17" s="26">
        <v>239.43</v>
      </c>
      <c r="AH17" s="21">
        <v>0</v>
      </c>
      <c r="AI17" s="22">
        <v>0</v>
      </c>
      <c r="AJ17" s="22">
        <v>0</v>
      </c>
      <c r="AK17" s="22">
        <v>0</v>
      </c>
      <c r="AL17" s="18">
        <v>0</v>
      </c>
      <c r="AM17" s="27">
        <v>0</v>
      </c>
      <c r="AN17" s="22">
        <v>0</v>
      </c>
      <c r="AO17" s="30">
        <v>0</v>
      </c>
      <c r="AP17" s="18">
        <v>0</v>
      </c>
      <c r="AQ17" s="27">
        <v>0</v>
      </c>
      <c r="AR17" s="22">
        <v>0</v>
      </c>
      <c r="AS17" s="18">
        <v>0</v>
      </c>
      <c r="AT17" s="18">
        <v>0</v>
      </c>
      <c r="AU17" s="27">
        <v>0</v>
      </c>
      <c r="AV17" s="27">
        <v>0</v>
      </c>
      <c r="AW17" s="26">
        <v>0</v>
      </c>
      <c r="AX17" s="21">
        <v>12483</v>
      </c>
      <c r="AY17" s="22">
        <v>18737</v>
      </c>
      <c r="AZ17" s="22">
        <v>59714</v>
      </c>
      <c r="BA17" s="22">
        <v>14065</v>
      </c>
      <c r="BB17" s="18">
        <v>54564</v>
      </c>
      <c r="BC17" s="27">
        <v>5124</v>
      </c>
      <c r="BD17" s="22">
        <v>13222</v>
      </c>
      <c r="BE17" s="22">
        <v>44645</v>
      </c>
      <c r="BF17" s="22">
        <v>91011</v>
      </c>
      <c r="BG17" s="27">
        <v>44400</v>
      </c>
      <c r="BH17" s="18">
        <v>124587</v>
      </c>
      <c r="BI17" s="27">
        <v>78802</v>
      </c>
      <c r="BJ17" s="27">
        <v>66537</v>
      </c>
      <c r="BK17" s="27">
        <v>84647.15999999999</v>
      </c>
      <c r="BL17" s="27">
        <v>6812.016</v>
      </c>
      <c r="BM17" s="26">
        <v>127798.95999999999</v>
      </c>
    </row>
    <row r="18" spans="1:65" ht="13.5">
      <c r="A18" s="85" t="s">
        <v>28</v>
      </c>
      <c r="B18" s="21">
        <v>8584</v>
      </c>
      <c r="C18" s="22">
        <v>18375</v>
      </c>
      <c r="D18" s="22">
        <v>46974</v>
      </c>
      <c r="E18" s="22">
        <v>21861</v>
      </c>
      <c r="F18" s="18">
        <v>55065</v>
      </c>
      <c r="G18" s="27">
        <v>21269</v>
      </c>
      <c r="H18" s="22">
        <v>45892</v>
      </c>
      <c r="I18" s="90">
        <v>44728</v>
      </c>
      <c r="J18" s="74">
        <v>64375</v>
      </c>
      <c r="K18" s="88">
        <v>85910</v>
      </c>
      <c r="L18" s="88">
        <v>87331</v>
      </c>
      <c r="M18" s="88">
        <v>114928</v>
      </c>
      <c r="N18" s="88">
        <v>101358.37</v>
      </c>
      <c r="O18" s="27">
        <v>99859.15</v>
      </c>
      <c r="P18" s="27">
        <v>167481.90159999998</v>
      </c>
      <c r="Q18" s="26">
        <v>102857.35999999996</v>
      </c>
      <c r="R18" s="21">
        <v>28325</v>
      </c>
      <c r="S18" s="22">
        <v>13749</v>
      </c>
      <c r="T18" s="22">
        <v>21535</v>
      </c>
      <c r="U18" s="22">
        <v>5948</v>
      </c>
      <c r="V18" s="18">
        <v>7109</v>
      </c>
      <c r="W18" s="27">
        <v>5587</v>
      </c>
      <c r="X18" s="27">
        <v>6141</v>
      </c>
      <c r="Y18" s="89">
        <v>3866</v>
      </c>
      <c r="Z18" s="74">
        <v>6130</v>
      </c>
      <c r="AA18" s="88">
        <v>2914</v>
      </c>
      <c r="AB18" s="88">
        <v>13466</v>
      </c>
      <c r="AC18" s="88">
        <v>9385</v>
      </c>
      <c r="AD18" s="88">
        <v>9380.5</v>
      </c>
      <c r="AE18" s="27">
        <v>4962.466179999999</v>
      </c>
      <c r="AF18" s="27">
        <v>2105.6935999999996</v>
      </c>
      <c r="AG18" s="26">
        <v>1613.1478560258256</v>
      </c>
      <c r="AH18" s="21">
        <v>0</v>
      </c>
      <c r="AI18" s="22">
        <v>0</v>
      </c>
      <c r="AJ18" s="22">
        <v>0</v>
      </c>
      <c r="AK18" s="22">
        <v>0</v>
      </c>
      <c r="AL18" s="18">
        <v>0</v>
      </c>
      <c r="AM18" s="27">
        <v>0</v>
      </c>
      <c r="AN18" s="22">
        <v>0</v>
      </c>
      <c r="AO18" s="31">
        <v>0</v>
      </c>
      <c r="AP18" s="18">
        <v>0</v>
      </c>
      <c r="AQ18" s="27">
        <v>0</v>
      </c>
      <c r="AR18" s="22">
        <v>0</v>
      </c>
      <c r="AS18" s="18">
        <v>0</v>
      </c>
      <c r="AT18" s="18">
        <v>0</v>
      </c>
      <c r="AU18" s="27">
        <v>0</v>
      </c>
      <c r="AV18" s="27">
        <v>0</v>
      </c>
      <c r="AW18" s="26">
        <v>0</v>
      </c>
      <c r="AX18" s="21">
        <v>36909</v>
      </c>
      <c r="AY18" s="22">
        <v>32124</v>
      </c>
      <c r="AZ18" s="22">
        <v>68509</v>
      </c>
      <c r="BA18" s="22">
        <v>27809</v>
      </c>
      <c r="BB18" s="18">
        <v>62174</v>
      </c>
      <c r="BC18" s="27">
        <v>26856</v>
      </c>
      <c r="BD18" s="22">
        <v>52033</v>
      </c>
      <c r="BE18" s="22">
        <v>48594</v>
      </c>
      <c r="BF18" s="22">
        <v>70505</v>
      </c>
      <c r="BG18" s="27">
        <v>88824</v>
      </c>
      <c r="BH18" s="32">
        <v>100797</v>
      </c>
      <c r="BI18" s="33">
        <v>124313</v>
      </c>
      <c r="BJ18" s="33">
        <v>110738.87</v>
      </c>
      <c r="BK18" s="33">
        <v>104821.61618</v>
      </c>
      <c r="BL18" s="27">
        <v>169587.59519999998</v>
      </c>
      <c r="BM18" s="35">
        <v>104470.50785602578</v>
      </c>
    </row>
    <row r="19" spans="1:65" ht="14.25" thickBot="1">
      <c r="A19" s="91" t="s">
        <v>11</v>
      </c>
      <c r="B19" s="92">
        <v>377453</v>
      </c>
      <c r="C19" s="93">
        <v>341172</v>
      </c>
      <c r="D19" s="93">
        <v>625435</v>
      </c>
      <c r="E19" s="93">
        <v>516195</v>
      </c>
      <c r="F19" s="94">
        <v>752716</v>
      </c>
      <c r="G19" s="95">
        <v>438602</v>
      </c>
      <c r="H19" s="93">
        <v>829218</v>
      </c>
      <c r="I19" s="93">
        <v>743446</v>
      </c>
      <c r="J19" s="94">
        <v>1006966</v>
      </c>
      <c r="K19" s="95">
        <v>1083213</v>
      </c>
      <c r="L19" s="95">
        <v>1354655</v>
      </c>
      <c r="M19" s="95">
        <v>1512503</v>
      </c>
      <c r="N19" s="95">
        <v>1331764.46</v>
      </c>
      <c r="O19" s="95">
        <v>1285661.0528499999</v>
      </c>
      <c r="P19" s="95">
        <v>1388807.19637</v>
      </c>
      <c r="Q19" s="96">
        <v>1363153.7626083405</v>
      </c>
      <c r="R19" s="92">
        <v>267370</v>
      </c>
      <c r="S19" s="93">
        <v>191655</v>
      </c>
      <c r="T19" s="93">
        <v>277665</v>
      </c>
      <c r="U19" s="93">
        <v>287667</v>
      </c>
      <c r="V19" s="94">
        <v>129546</v>
      </c>
      <c r="W19" s="93">
        <v>78457</v>
      </c>
      <c r="X19" s="93">
        <v>88162</v>
      </c>
      <c r="Y19" s="97">
        <v>94392</v>
      </c>
      <c r="Z19" s="94">
        <v>77051</v>
      </c>
      <c r="AA19" s="95">
        <v>44081</v>
      </c>
      <c r="AB19" s="95">
        <v>125354</v>
      </c>
      <c r="AC19" s="95">
        <v>143972</v>
      </c>
      <c r="AD19" s="95">
        <v>101065.08999999998</v>
      </c>
      <c r="AE19" s="95">
        <v>68191.30838</v>
      </c>
      <c r="AF19" s="95">
        <v>64405.82397999999</v>
      </c>
      <c r="AG19" s="96">
        <v>23609.043636025825</v>
      </c>
      <c r="AH19" s="92">
        <v>0</v>
      </c>
      <c r="AI19" s="93">
        <v>0</v>
      </c>
      <c r="AJ19" s="93">
        <v>0</v>
      </c>
      <c r="AK19" s="93">
        <v>0</v>
      </c>
      <c r="AL19" s="94">
        <v>0</v>
      </c>
      <c r="AM19" s="93">
        <v>0</v>
      </c>
      <c r="AN19" s="93">
        <v>0</v>
      </c>
      <c r="AO19" s="93">
        <v>0</v>
      </c>
      <c r="AP19" s="94">
        <v>0</v>
      </c>
      <c r="AQ19" s="95">
        <v>0</v>
      </c>
      <c r="AR19" s="93">
        <v>0</v>
      </c>
      <c r="AS19" s="94">
        <v>0</v>
      </c>
      <c r="AT19" s="94">
        <v>0</v>
      </c>
      <c r="AU19" s="94">
        <v>0</v>
      </c>
      <c r="AV19" s="95">
        <v>0</v>
      </c>
      <c r="AW19" s="96">
        <v>0</v>
      </c>
      <c r="AX19" s="92">
        <v>644823</v>
      </c>
      <c r="AY19" s="93">
        <v>532827</v>
      </c>
      <c r="AZ19" s="93">
        <v>903100</v>
      </c>
      <c r="BA19" s="93">
        <v>803862</v>
      </c>
      <c r="BB19" s="94">
        <v>882262</v>
      </c>
      <c r="BC19" s="95">
        <v>517059</v>
      </c>
      <c r="BD19" s="93">
        <v>917380</v>
      </c>
      <c r="BE19" s="93">
        <v>837838</v>
      </c>
      <c r="BF19" s="93">
        <v>1084017</v>
      </c>
      <c r="BG19" s="95">
        <v>1127294</v>
      </c>
      <c r="BH19" s="94">
        <v>1480009</v>
      </c>
      <c r="BI19" s="95">
        <v>1656475</v>
      </c>
      <c r="BJ19" s="95">
        <v>1432829.5499999998</v>
      </c>
      <c r="BK19" s="95">
        <v>1353852.36123</v>
      </c>
      <c r="BL19" s="95">
        <v>1453213.02035</v>
      </c>
      <c r="BM19" s="96">
        <v>1386762.8062443663</v>
      </c>
    </row>
    <row r="22" ht="14.25" thickBot="1"/>
    <row r="23" spans="1:65" ht="13.5">
      <c r="A23" s="60" t="s">
        <v>31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2"/>
      <c r="BH23" s="62"/>
      <c r="BI23" s="62"/>
      <c r="BJ23" s="62"/>
      <c r="BK23" s="62"/>
      <c r="BL23" s="62"/>
      <c r="BM23" s="98"/>
    </row>
    <row r="24" spans="1:65" ht="14.25" thickBot="1">
      <c r="A24" s="9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5"/>
      <c r="P24" s="65"/>
      <c r="Q24" s="65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5"/>
      <c r="AF24" s="65"/>
      <c r="AG24" s="65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5"/>
      <c r="AV24" s="65"/>
      <c r="AW24" s="65"/>
      <c r="AX24" s="66"/>
      <c r="AY24" s="66"/>
      <c r="AZ24" s="66"/>
      <c r="BA24" s="66"/>
      <c r="BB24" s="66"/>
      <c r="BC24" s="66"/>
      <c r="BD24" s="66"/>
      <c r="BE24" s="34"/>
      <c r="BF24" s="34"/>
      <c r="BG24" s="34"/>
      <c r="BH24" s="34"/>
      <c r="BI24" s="34"/>
      <c r="BJ24" s="34"/>
      <c r="BK24" s="100"/>
      <c r="BL24" s="100"/>
      <c r="BM24" s="101"/>
    </row>
    <row r="25" spans="1:65" ht="13.5">
      <c r="A25" s="68"/>
      <c r="B25" s="68" t="s">
        <v>9</v>
      </c>
      <c r="C25" s="69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62"/>
      <c r="P25" s="62"/>
      <c r="Q25" s="71"/>
      <c r="R25" s="68" t="s">
        <v>10</v>
      </c>
      <c r="S25" s="69"/>
      <c r="T25" s="69"/>
      <c r="U25" s="69"/>
      <c r="V25" s="69"/>
      <c r="W25" s="69"/>
      <c r="X25" s="69"/>
      <c r="Y25" s="70"/>
      <c r="Z25" s="70"/>
      <c r="AA25" s="70"/>
      <c r="AB25" s="70"/>
      <c r="AC25" s="70"/>
      <c r="AD25" s="70"/>
      <c r="AE25" s="70"/>
      <c r="AF25" s="70"/>
      <c r="AG25" s="71"/>
      <c r="AH25" s="68" t="s">
        <v>15</v>
      </c>
      <c r="AI25" s="69"/>
      <c r="AJ25" s="69"/>
      <c r="AK25" s="69"/>
      <c r="AL25" s="69"/>
      <c r="AM25" s="69"/>
      <c r="AN25" s="69"/>
      <c r="AO25" s="70"/>
      <c r="AP25" s="70"/>
      <c r="AQ25" s="70"/>
      <c r="AR25" s="70"/>
      <c r="AS25" s="70"/>
      <c r="AT25" s="70"/>
      <c r="AU25" s="62"/>
      <c r="AV25" s="70"/>
      <c r="AW25" s="71"/>
      <c r="AX25" s="68" t="s">
        <v>11</v>
      </c>
      <c r="AY25" s="69"/>
      <c r="AZ25" s="69"/>
      <c r="BA25" s="69"/>
      <c r="BB25" s="69"/>
      <c r="BC25" s="69"/>
      <c r="BD25" s="69"/>
      <c r="BE25" s="19"/>
      <c r="BF25" s="19"/>
      <c r="BG25" s="20"/>
      <c r="BH25" s="20"/>
      <c r="BI25" s="20"/>
      <c r="BJ25" s="20"/>
      <c r="BK25" s="70"/>
      <c r="BL25" s="70"/>
      <c r="BM25" s="71"/>
    </row>
    <row r="26" spans="1:65" ht="13.5">
      <c r="A26" s="75" t="s">
        <v>16</v>
      </c>
      <c r="B26" s="76">
        <v>2004</v>
      </c>
      <c r="C26" s="77">
        <v>2005</v>
      </c>
      <c r="D26" s="77">
        <v>2006</v>
      </c>
      <c r="E26" s="77">
        <v>2007</v>
      </c>
      <c r="F26" s="77">
        <v>2008</v>
      </c>
      <c r="G26" s="77">
        <v>2009</v>
      </c>
      <c r="H26" s="78">
        <v>2010</v>
      </c>
      <c r="I26" s="78">
        <v>2011</v>
      </c>
      <c r="J26" s="78">
        <v>2012</v>
      </c>
      <c r="K26" s="78">
        <v>2013</v>
      </c>
      <c r="L26" s="78">
        <v>2014</v>
      </c>
      <c r="M26" s="78">
        <v>2015</v>
      </c>
      <c r="N26" s="83">
        <v>2016</v>
      </c>
      <c r="O26" s="80">
        <v>2017</v>
      </c>
      <c r="P26" s="80">
        <v>2018</v>
      </c>
      <c r="Q26" s="81">
        <v>2019</v>
      </c>
      <c r="R26" s="76">
        <v>2004</v>
      </c>
      <c r="S26" s="77">
        <v>2005</v>
      </c>
      <c r="T26" s="77">
        <v>2006</v>
      </c>
      <c r="U26" s="77">
        <v>2007</v>
      </c>
      <c r="V26" s="77">
        <v>2008</v>
      </c>
      <c r="W26" s="77">
        <v>2009</v>
      </c>
      <c r="X26" s="78">
        <v>2010</v>
      </c>
      <c r="Y26" s="78">
        <v>2011</v>
      </c>
      <c r="Z26" s="78">
        <v>2012</v>
      </c>
      <c r="AA26" s="78">
        <v>2013</v>
      </c>
      <c r="AB26" s="78">
        <v>2014</v>
      </c>
      <c r="AC26" s="78">
        <v>2015</v>
      </c>
      <c r="AD26" s="78">
        <v>2016</v>
      </c>
      <c r="AE26" s="79">
        <v>2017</v>
      </c>
      <c r="AF26" s="80">
        <v>2018</v>
      </c>
      <c r="AG26" s="81">
        <v>2019</v>
      </c>
      <c r="AH26" s="76">
        <v>2004</v>
      </c>
      <c r="AI26" s="77">
        <v>2005</v>
      </c>
      <c r="AJ26" s="77">
        <v>2006</v>
      </c>
      <c r="AK26" s="77">
        <v>2007</v>
      </c>
      <c r="AL26" s="77">
        <v>2008</v>
      </c>
      <c r="AM26" s="77">
        <v>2009</v>
      </c>
      <c r="AN26" s="78">
        <v>2010</v>
      </c>
      <c r="AO26" s="78">
        <v>2011</v>
      </c>
      <c r="AP26" s="78">
        <v>2012</v>
      </c>
      <c r="AQ26" s="78">
        <v>2013</v>
      </c>
      <c r="AR26" s="78">
        <v>2014</v>
      </c>
      <c r="AS26" s="83">
        <v>2015</v>
      </c>
      <c r="AT26" s="80">
        <v>2016</v>
      </c>
      <c r="AU26" s="80">
        <v>2017</v>
      </c>
      <c r="AV26" s="80">
        <v>2018</v>
      </c>
      <c r="AW26" s="82">
        <v>2019</v>
      </c>
      <c r="AX26" s="76">
        <v>2004</v>
      </c>
      <c r="AY26" s="77">
        <v>2005</v>
      </c>
      <c r="AZ26" s="77">
        <v>2006</v>
      </c>
      <c r="BA26" s="77">
        <v>2007</v>
      </c>
      <c r="BB26" s="77">
        <v>2008</v>
      </c>
      <c r="BC26" s="77">
        <v>2009</v>
      </c>
      <c r="BD26" s="77">
        <v>2010</v>
      </c>
      <c r="BE26" s="77">
        <v>2011</v>
      </c>
      <c r="BF26" s="83">
        <v>2012</v>
      </c>
      <c r="BG26" s="80">
        <v>2013</v>
      </c>
      <c r="BH26" s="83">
        <v>2014</v>
      </c>
      <c r="BI26" s="80">
        <v>2015</v>
      </c>
      <c r="BJ26" s="80">
        <v>2016</v>
      </c>
      <c r="BK26" s="80">
        <v>2017</v>
      </c>
      <c r="BL26" s="80">
        <v>2018</v>
      </c>
      <c r="BM26" s="81">
        <v>2019</v>
      </c>
    </row>
    <row r="27" spans="1:65" ht="13.5">
      <c r="A27" s="85" t="s">
        <v>17</v>
      </c>
      <c r="B27" s="21">
        <v>134443.33</v>
      </c>
      <c r="C27" s="22">
        <v>139372</v>
      </c>
      <c r="D27" s="22">
        <v>123424.848</v>
      </c>
      <c r="E27" s="22">
        <v>83820.479</v>
      </c>
      <c r="F27" s="18">
        <v>66799.29</v>
      </c>
      <c r="G27" s="23">
        <v>57262.657999999996</v>
      </c>
      <c r="H27" s="24">
        <v>44467</v>
      </c>
      <c r="I27" s="25">
        <v>58721</v>
      </c>
      <c r="J27" s="18">
        <v>92215</v>
      </c>
      <c r="K27" s="23">
        <v>32577</v>
      </c>
      <c r="L27" s="23">
        <v>61596</v>
      </c>
      <c r="M27" s="23">
        <v>78678</v>
      </c>
      <c r="N27" s="23">
        <v>31384.206</v>
      </c>
      <c r="O27" s="27">
        <v>50883.822</v>
      </c>
      <c r="P27" s="27">
        <v>32454.206</v>
      </c>
      <c r="Q27" s="26">
        <v>32850</v>
      </c>
      <c r="R27" s="21">
        <v>258375.5</v>
      </c>
      <c r="S27" s="22">
        <v>287533.36500000005</v>
      </c>
      <c r="T27" s="22">
        <v>324319.875</v>
      </c>
      <c r="U27" s="22">
        <v>604819.4609999999</v>
      </c>
      <c r="V27" s="18">
        <v>734448.702</v>
      </c>
      <c r="W27" s="23">
        <v>524765.7220000001</v>
      </c>
      <c r="X27" s="24">
        <v>528185</v>
      </c>
      <c r="Y27" s="25">
        <v>707276</v>
      </c>
      <c r="Z27" s="18">
        <v>686987</v>
      </c>
      <c r="AA27" s="23">
        <v>597129</v>
      </c>
      <c r="AB27" s="28">
        <v>732903</v>
      </c>
      <c r="AC27" s="23">
        <v>716780</v>
      </c>
      <c r="AD27" s="23">
        <v>596402.12</v>
      </c>
      <c r="AE27" s="23">
        <v>627366.348</v>
      </c>
      <c r="AF27" s="27">
        <v>799328.532</v>
      </c>
      <c r="AG27" s="26">
        <v>546046</v>
      </c>
      <c r="AH27" s="21">
        <v>0</v>
      </c>
      <c r="AI27" s="22">
        <v>0</v>
      </c>
      <c r="AJ27" s="22">
        <v>0</v>
      </c>
      <c r="AK27" s="22">
        <v>0</v>
      </c>
      <c r="AL27" s="18">
        <v>0</v>
      </c>
      <c r="AM27" s="23">
        <v>0</v>
      </c>
      <c r="AN27" s="24">
        <v>0</v>
      </c>
      <c r="AO27" s="25">
        <v>0</v>
      </c>
      <c r="AP27" s="18">
        <v>0</v>
      </c>
      <c r="AQ27" s="23">
        <v>0</v>
      </c>
      <c r="AR27" s="28">
        <v>0</v>
      </c>
      <c r="AS27" s="23">
        <v>0</v>
      </c>
      <c r="AT27" s="23">
        <v>0</v>
      </c>
      <c r="AU27" s="27">
        <v>0</v>
      </c>
      <c r="AV27" s="27">
        <v>0</v>
      </c>
      <c r="AW27" s="26">
        <v>0</v>
      </c>
      <c r="AX27" s="21">
        <v>392818.82999999996</v>
      </c>
      <c r="AY27" s="22">
        <v>426905.36500000005</v>
      </c>
      <c r="AZ27" s="22">
        <v>447744.723</v>
      </c>
      <c r="BA27" s="22">
        <v>688639.94</v>
      </c>
      <c r="BB27" s="18">
        <v>801247.9920000001</v>
      </c>
      <c r="BC27" s="23">
        <v>582028.3800000001</v>
      </c>
      <c r="BD27" s="22">
        <v>572652</v>
      </c>
      <c r="BE27" s="22">
        <v>765997</v>
      </c>
      <c r="BF27" s="27">
        <v>779202</v>
      </c>
      <c r="BG27" s="27">
        <v>629706</v>
      </c>
      <c r="BH27" s="18">
        <v>794499</v>
      </c>
      <c r="BI27" s="27">
        <v>795458</v>
      </c>
      <c r="BJ27" s="27">
        <v>627786.326</v>
      </c>
      <c r="BK27" s="23">
        <v>678250.17</v>
      </c>
      <c r="BL27" s="23">
        <v>831782.738</v>
      </c>
      <c r="BM27" s="29">
        <v>578896</v>
      </c>
    </row>
    <row r="28" spans="1:65" ht="13.5">
      <c r="A28" s="85" t="s">
        <v>18</v>
      </c>
      <c r="B28" s="21">
        <v>215662.47</v>
      </c>
      <c r="C28" s="22">
        <v>183871</v>
      </c>
      <c r="D28" s="22">
        <v>155188.338</v>
      </c>
      <c r="E28" s="22">
        <v>143845.24800000002</v>
      </c>
      <c r="F28" s="18">
        <v>122612.59</v>
      </c>
      <c r="G28" s="27">
        <v>71631.08499999999</v>
      </c>
      <c r="H28" s="22">
        <v>67656</v>
      </c>
      <c r="I28" s="30">
        <v>75909</v>
      </c>
      <c r="J28" s="18">
        <v>75116</v>
      </c>
      <c r="K28" s="27">
        <v>66488</v>
      </c>
      <c r="L28" s="27">
        <v>50997</v>
      </c>
      <c r="M28" s="27">
        <v>60574</v>
      </c>
      <c r="N28" s="27">
        <v>48743.512</v>
      </c>
      <c r="O28" s="27">
        <v>99876.179</v>
      </c>
      <c r="P28" s="27">
        <v>54314.179</v>
      </c>
      <c r="Q28" s="26">
        <v>64333.568</v>
      </c>
      <c r="R28" s="21">
        <v>261933</v>
      </c>
      <c r="S28" s="22">
        <v>278863.807</v>
      </c>
      <c r="T28" s="22">
        <v>344905.281</v>
      </c>
      <c r="U28" s="22">
        <v>548842.23</v>
      </c>
      <c r="V28" s="18">
        <v>702724.022</v>
      </c>
      <c r="W28" s="27">
        <v>570495.6180000001</v>
      </c>
      <c r="X28" s="22">
        <v>555917</v>
      </c>
      <c r="Y28" s="30">
        <v>716814</v>
      </c>
      <c r="Z28" s="18">
        <v>683620</v>
      </c>
      <c r="AA28" s="27">
        <v>614360</v>
      </c>
      <c r="AB28" s="18">
        <v>772405</v>
      </c>
      <c r="AC28" s="27">
        <v>680795</v>
      </c>
      <c r="AD28" s="27">
        <v>532714.345</v>
      </c>
      <c r="AE28" s="27">
        <v>714815.96</v>
      </c>
      <c r="AF28" s="27">
        <v>819047.818</v>
      </c>
      <c r="AG28" s="26">
        <v>586250.016</v>
      </c>
      <c r="AH28" s="21">
        <v>0</v>
      </c>
      <c r="AI28" s="22">
        <v>0</v>
      </c>
      <c r="AJ28" s="22">
        <v>0</v>
      </c>
      <c r="AK28" s="22">
        <v>0</v>
      </c>
      <c r="AL28" s="18">
        <v>0</v>
      </c>
      <c r="AM28" s="27">
        <v>0</v>
      </c>
      <c r="AN28" s="22">
        <v>0</v>
      </c>
      <c r="AO28" s="30">
        <v>0</v>
      </c>
      <c r="AP28" s="18">
        <v>0</v>
      </c>
      <c r="AQ28" s="27">
        <v>0</v>
      </c>
      <c r="AR28" s="18">
        <v>0</v>
      </c>
      <c r="AS28" s="27">
        <v>0</v>
      </c>
      <c r="AT28" s="27">
        <v>0</v>
      </c>
      <c r="AU28" s="27">
        <v>0</v>
      </c>
      <c r="AV28" s="27">
        <v>0</v>
      </c>
      <c r="AW28" s="26">
        <v>0</v>
      </c>
      <c r="AX28" s="21">
        <v>477595.47</v>
      </c>
      <c r="AY28" s="22">
        <v>462734.807</v>
      </c>
      <c r="AZ28" s="22">
        <v>500093.619</v>
      </c>
      <c r="BA28" s="22">
        <v>692687.478</v>
      </c>
      <c r="BB28" s="18">
        <v>825336.612</v>
      </c>
      <c r="BC28" s="27">
        <v>642126.7030000001</v>
      </c>
      <c r="BD28" s="22">
        <v>623573</v>
      </c>
      <c r="BE28" s="22">
        <v>792723</v>
      </c>
      <c r="BF28" s="27">
        <v>758736</v>
      </c>
      <c r="BG28" s="27">
        <v>680848</v>
      </c>
      <c r="BH28" s="18">
        <v>823402</v>
      </c>
      <c r="BI28" s="27">
        <v>741369</v>
      </c>
      <c r="BJ28" s="27">
        <v>581457.857</v>
      </c>
      <c r="BK28" s="27">
        <v>814692.139</v>
      </c>
      <c r="BL28" s="27">
        <v>873361.997</v>
      </c>
      <c r="BM28" s="26">
        <v>650583.5839999999</v>
      </c>
    </row>
    <row r="29" spans="1:65" ht="13.5">
      <c r="A29" s="85" t="s">
        <v>19</v>
      </c>
      <c r="B29" s="21">
        <v>276932.57</v>
      </c>
      <c r="C29" s="22">
        <v>273734</v>
      </c>
      <c r="D29" s="22">
        <v>248172.13199999998</v>
      </c>
      <c r="E29" s="22">
        <v>190007.642</v>
      </c>
      <c r="F29" s="18">
        <v>91796.86</v>
      </c>
      <c r="G29" s="27">
        <v>94343.65400000001</v>
      </c>
      <c r="H29" s="22">
        <v>77203</v>
      </c>
      <c r="I29" s="87">
        <v>84940</v>
      </c>
      <c r="J29" s="74">
        <v>95840</v>
      </c>
      <c r="K29" s="88">
        <v>97536</v>
      </c>
      <c r="L29" s="88">
        <v>58419</v>
      </c>
      <c r="M29" s="88">
        <v>58346</v>
      </c>
      <c r="N29" s="88">
        <v>47845.657</v>
      </c>
      <c r="O29" s="27">
        <v>52037.775</v>
      </c>
      <c r="P29" s="27">
        <v>61872.928</v>
      </c>
      <c r="Q29" s="26">
        <v>63784</v>
      </c>
      <c r="R29" s="21">
        <v>349520.43</v>
      </c>
      <c r="S29" s="22">
        <v>340571.868</v>
      </c>
      <c r="T29" s="22">
        <v>442046.7260000001</v>
      </c>
      <c r="U29" s="22">
        <v>658684.2</v>
      </c>
      <c r="V29" s="18">
        <v>919040.0590000001</v>
      </c>
      <c r="W29" s="27">
        <v>680053.8620000001</v>
      </c>
      <c r="X29" s="22">
        <v>780530</v>
      </c>
      <c r="Y29" s="87">
        <v>857437</v>
      </c>
      <c r="Z29" s="74">
        <v>832415</v>
      </c>
      <c r="AA29" s="88">
        <v>817339</v>
      </c>
      <c r="AB29" s="74">
        <v>870479</v>
      </c>
      <c r="AC29" s="88">
        <v>831388</v>
      </c>
      <c r="AD29" s="88">
        <v>705993.705</v>
      </c>
      <c r="AE29" s="27">
        <v>921055.102</v>
      </c>
      <c r="AF29" s="27">
        <v>1077352.668</v>
      </c>
      <c r="AG29" s="26">
        <v>765526</v>
      </c>
      <c r="AH29" s="21">
        <v>0</v>
      </c>
      <c r="AI29" s="22">
        <v>0</v>
      </c>
      <c r="AJ29" s="22">
        <v>0</v>
      </c>
      <c r="AK29" s="22">
        <v>0</v>
      </c>
      <c r="AL29" s="18">
        <v>0</v>
      </c>
      <c r="AM29" s="27">
        <v>0</v>
      </c>
      <c r="AN29" s="22">
        <v>0</v>
      </c>
      <c r="AO29" s="30">
        <v>0</v>
      </c>
      <c r="AP29" s="18">
        <v>0</v>
      </c>
      <c r="AQ29" s="27">
        <v>0</v>
      </c>
      <c r="AR29" s="18">
        <v>0</v>
      </c>
      <c r="AS29" s="27">
        <v>0</v>
      </c>
      <c r="AT29" s="27">
        <v>0</v>
      </c>
      <c r="AU29" s="27">
        <v>0</v>
      </c>
      <c r="AV29" s="27">
        <v>0</v>
      </c>
      <c r="AW29" s="26">
        <v>0</v>
      </c>
      <c r="AX29" s="21">
        <v>626453</v>
      </c>
      <c r="AY29" s="22">
        <v>614305.868</v>
      </c>
      <c r="AZ29" s="22">
        <v>690218.858</v>
      </c>
      <c r="BA29" s="22">
        <v>848691.842</v>
      </c>
      <c r="BB29" s="18">
        <v>1010836.9190000001</v>
      </c>
      <c r="BC29" s="27">
        <v>774397.5160000001</v>
      </c>
      <c r="BD29" s="22">
        <v>857733</v>
      </c>
      <c r="BE29" s="22">
        <v>942377</v>
      </c>
      <c r="BF29" s="27">
        <v>928255</v>
      </c>
      <c r="BG29" s="27">
        <v>914875</v>
      </c>
      <c r="BH29" s="18">
        <v>928898</v>
      </c>
      <c r="BI29" s="27">
        <v>889734</v>
      </c>
      <c r="BJ29" s="27">
        <v>753839.362</v>
      </c>
      <c r="BK29" s="27">
        <v>973092.877</v>
      </c>
      <c r="BL29" s="27">
        <v>1139225.5960000001</v>
      </c>
      <c r="BM29" s="26">
        <v>829310</v>
      </c>
    </row>
    <row r="30" spans="1:65" ht="13.5">
      <c r="A30" s="85" t="s">
        <v>20</v>
      </c>
      <c r="B30" s="21">
        <v>195238.59</v>
      </c>
      <c r="C30" s="22">
        <v>238072</v>
      </c>
      <c r="D30" s="22">
        <v>154143.38600000003</v>
      </c>
      <c r="E30" s="22">
        <v>93545.606</v>
      </c>
      <c r="F30" s="18">
        <v>123732.94799999999</v>
      </c>
      <c r="G30" s="27">
        <v>36898.604</v>
      </c>
      <c r="H30" s="22">
        <v>27923</v>
      </c>
      <c r="I30" s="87">
        <v>45796</v>
      </c>
      <c r="J30" s="74">
        <v>63107</v>
      </c>
      <c r="K30" s="74">
        <v>69253</v>
      </c>
      <c r="L30" s="86">
        <v>24483</v>
      </c>
      <c r="M30" s="86">
        <v>36243</v>
      </c>
      <c r="N30" s="86">
        <v>51100.125</v>
      </c>
      <c r="O30" s="27">
        <v>39673.148</v>
      </c>
      <c r="P30" s="27">
        <v>10253.567</v>
      </c>
      <c r="Q30" s="26">
        <v>46900</v>
      </c>
      <c r="R30" s="21">
        <v>339015.45</v>
      </c>
      <c r="S30" s="22">
        <v>310624.85799999995</v>
      </c>
      <c r="T30" s="22">
        <v>464062.72400000005</v>
      </c>
      <c r="U30" s="22">
        <v>625920.1149999999</v>
      </c>
      <c r="V30" s="18">
        <v>851764.278</v>
      </c>
      <c r="W30" s="27">
        <v>596665.171</v>
      </c>
      <c r="X30" s="22">
        <v>805458</v>
      </c>
      <c r="Y30" s="87">
        <v>872277</v>
      </c>
      <c r="Z30" s="74">
        <v>745798</v>
      </c>
      <c r="AA30" s="88">
        <v>880621</v>
      </c>
      <c r="AB30" s="84">
        <v>785859</v>
      </c>
      <c r="AC30" s="86">
        <v>699302.423</v>
      </c>
      <c r="AD30" s="86">
        <v>701977</v>
      </c>
      <c r="AE30" s="27">
        <v>842091.114</v>
      </c>
      <c r="AF30" s="27">
        <v>863791.119</v>
      </c>
      <c r="AG30" s="26">
        <v>688846</v>
      </c>
      <c r="AH30" s="21">
        <v>0</v>
      </c>
      <c r="AI30" s="22">
        <v>0</v>
      </c>
      <c r="AJ30" s="22">
        <v>0</v>
      </c>
      <c r="AK30" s="22">
        <v>0</v>
      </c>
      <c r="AL30" s="18">
        <v>0</v>
      </c>
      <c r="AM30" s="27">
        <v>0</v>
      </c>
      <c r="AN30" s="22">
        <v>0</v>
      </c>
      <c r="AO30" s="30">
        <v>0</v>
      </c>
      <c r="AP30" s="18">
        <v>0</v>
      </c>
      <c r="AQ30" s="27">
        <v>0</v>
      </c>
      <c r="AR30" s="18">
        <v>0</v>
      </c>
      <c r="AS30" s="27">
        <v>0</v>
      </c>
      <c r="AT30" s="27">
        <v>0</v>
      </c>
      <c r="AU30" s="27">
        <v>0</v>
      </c>
      <c r="AV30" s="27">
        <v>0</v>
      </c>
      <c r="AW30" s="26">
        <v>0</v>
      </c>
      <c r="AX30" s="21">
        <v>534254.04</v>
      </c>
      <c r="AY30" s="22">
        <v>548696.858</v>
      </c>
      <c r="AZ30" s="22">
        <v>618206.1100000001</v>
      </c>
      <c r="BA30" s="22">
        <v>719465.7209999999</v>
      </c>
      <c r="BB30" s="18">
        <v>975497.226</v>
      </c>
      <c r="BC30" s="27">
        <v>633563.775</v>
      </c>
      <c r="BD30" s="22">
        <v>833381</v>
      </c>
      <c r="BE30" s="22">
        <v>918073</v>
      </c>
      <c r="BF30" s="27">
        <v>808905</v>
      </c>
      <c r="BG30" s="27">
        <v>949874</v>
      </c>
      <c r="BH30" s="18">
        <v>810342</v>
      </c>
      <c r="BI30" s="27">
        <v>735545.423</v>
      </c>
      <c r="BJ30" s="27">
        <v>753077.125</v>
      </c>
      <c r="BK30" s="27">
        <v>881764.262</v>
      </c>
      <c r="BL30" s="27">
        <v>874044.686</v>
      </c>
      <c r="BM30" s="26">
        <v>735746</v>
      </c>
    </row>
    <row r="31" spans="1:65" ht="13.5">
      <c r="A31" s="85" t="s">
        <v>21</v>
      </c>
      <c r="B31" s="21">
        <v>147535.23</v>
      </c>
      <c r="C31" s="22">
        <v>111971</v>
      </c>
      <c r="D31" s="22">
        <v>81237.033</v>
      </c>
      <c r="E31" s="22">
        <v>33860.251000000004</v>
      </c>
      <c r="F31" s="18">
        <v>41248.46400000001</v>
      </c>
      <c r="G31" s="27">
        <v>23457</v>
      </c>
      <c r="H31" s="22">
        <v>13873</v>
      </c>
      <c r="I31" s="87">
        <v>25058</v>
      </c>
      <c r="J31" s="74">
        <v>21392</v>
      </c>
      <c r="K31" s="74">
        <v>91854</v>
      </c>
      <c r="L31" s="86">
        <v>47371</v>
      </c>
      <c r="M31" s="86">
        <v>92256</v>
      </c>
      <c r="N31" s="86">
        <v>12065.775</v>
      </c>
      <c r="O31" s="27">
        <v>64886.669</v>
      </c>
      <c r="P31" s="27">
        <v>485.242</v>
      </c>
      <c r="Q31" s="26">
        <v>35390</v>
      </c>
      <c r="R31" s="21">
        <v>337641.91</v>
      </c>
      <c r="S31" s="22">
        <v>289908.06200000003</v>
      </c>
      <c r="T31" s="22">
        <v>488267.4270000001</v>
      </c>
      <c r="U31" s="22">
        <v>689039.54</v>
      </c>
      <c r="V31" s="18">
        <v>774509.046</v>
      </c>
      <c r="W31" s="27">
        <v>585801</v>
      </c>
      <c r="X31" s="22">
        <v>804995</v>
      </c>
      <c r="Y31" s="87">
        <v>914962</v>
      </c>
      <c r="Z31" s="74">
        <v>778940</v>
      </c>
      <c r="AA31" s="88">
        <v>712299</v>
      </c>
      <c r="AB31" s="84">
        <v>732811</v>
      </c>
      <c r="AC31" s="86">
        <v>621646</v>
      </c>
      <c r="AD31" s="86">
        <v>651434.103</v>
      </c>
      <c r="AE31" s="27">
        <v>827635.255</v>
      </c>
      <c r="AF31" s="27">
        <v>795756.548</v>
      </c>
      <c r="AG31" s="26">
        <v>621271</v>
      </c>
      <c r="AH31" s="21">
        <v>0</v>
      </c>
      <c r="AI31" s="22">
        <v>0</v>
      </c>
      <c r="AJ31" s="22">
        <v>0</v>
      </c>
      <c r="AK31" s="22">
        <v>0</v>
      </c>
      <c r="AL31" s="18">
        <v>0</v>
      </c>
      <c r="AM31" s="27">
        <v>0</v>
      </c>
      <c r="AN31" s="22">
        <v>0</v>
      </c>
      <c r="AO31" s="30">
        <v>0</v>
      </c>
      <c r="AP31" s="18">
        <v>0</v>
      </c>
      <c r="AQ31" s="27">
        <v>0</v>
      </c>
      <c r="AR31" s="18">
        <v>0</v>
      </c>
      <c r="AS31" s="27">
        <v>0</v>
      </c>
      <c r="AT31" s="27">
        <v>0</v>
      </c>
      <c r="AU31" s="27">
        <v>0</v>
      </c>
      <c r="AV31" s="27">
        <v>0</v>
      </c>
      <c r="AW31" s="26">
        <v>0</v>
      </c>
      <c r="AX31" s="21">
        <v>485177.14</v>
      </c>
      <c r="AY31" s="22">
        <v>401879.06200000003</v>
      </c>
      <c r="AZ31" s="22">
        <v>569504.4600000001</v>
      </c>
      <c r="BA31" s="22">
        <v>722899.7910000001</v>
      </c>
      <c r="BB31" s="18">
        <v>815757.51</v>
      </c>
      <c r="BC31" s="27">
        <v>609258</v>
      </c>
      <c r="BD31" s="22">
        <v>818868</v>
      </c>
      <c r="BE31" s="22">
        <v>940020</v>
      </c>
      <c r="BF31" s="27">
        <v>800332</v>
      </c>
      <c r="BG31" s="27">
        <v>804153</v>
      </c>
      <c r="BH31" s="18">
        <v>780182</v>
      </c>
      <c r="BI31" s="27">
        <v>713902</v>
      </c>
      <c r="BJ31" s="27">
        <v>663499.878</v>
      </c>
      <c r="BK31" s="27">
        <v>892521.924</v>
      </c>
      <c r="BL31" s="27">
        <v>796241.7899999999</v>
      </c>
      <c r="BM31" s="26">
        <v>656661</v>
      </c>
    </row>
    <row r="32" spans="1:65" ht="13.5">
      <c r="A32" s="85" t="s">
        <v>22</v>
      </c>
      <c r="B32" s="21">
        <v>65935.46</v>
      </c>
      <c r="C32" s="22">
        <v>85233</v>
      </c>
      <c r="D32" s="22">
        <v>86828.254</v>
      </c>
      <c r="E32" s="22">
        <v>37101</v>
      </c>
      <c r="F32" s="18">
        <v>17196.999</v>
      </c>
      <c r="G32" s="27">
        <v>14916</v>
      </c>
      <c r="H32" s="22">
        <v>12061</v>
      </c>
      <c r="I32" s="30">
        <v>10215</v>
      </c>
      <c r="J32" s="18">
        <v>28429</v>
      </c>
      <c r="K32" s="74">
        <v>85897</v>
      </c>
      <c r="L32" s="86">
        <v>30278</v>
      </c>
      <c r="M32" s="86">
        <v>26696</v>
      </c>
      <c r="N32" s="86">
        <v>15406.308</v>
      </c>
      <c r="O32" s="27">
        <v>26866.45</v>
      </c>
      <c r="P32" s="27">
        <v>15705.296</v>
      </c>
      <c r="Q32" s="26">
        <v>19517.209</v>
      </c>
      <c r="R32" s="21">
        <v>275509.75</v>
      </c>
      <c r="S32" s="22">
        <v>276681.984</v>
      </c>
      <c r="T32" s="22">
        <v>455888.8830000001</v>
      </c>
      <c r="U32" s="22">
        <v>582629</v>
      </c>
      <c r="V32" s="18">
        <v>815332.5950000001</v>
      </c>
      <c r="W32" s="27">
        <v>538059</v>
      </c>
      <c r="X32" s="22">
        <v>798440</v>
      </c>
      <c r="Y32" s="30">
        <v>749032</v>
      </c>
      <c r="Z32" s="18">
        <v>646006</v>
      </c>
      <c r="AA32" s="88">
        <v>713523</v>
      </c>
      <c r="AB32" s="84">
        <v>773413</v>
      </c>
      <c r="AC32" s="86">
        <v>741489</v>
      </c>
      <c r="AD32" s="86">
        <v>685361.616</v>
      </c>
      <c r="AE32" s="27">
        <v>896613.938</v>
      </c>
      <c r="AF32" s="27">
        <v>742845.099</v>
      </c>
      <c r="AG32" s="26">
        <v>680891.392</v>
      </c>
      <c r="AH32" s="21">
        <v>0</v>
      </c>
      <c r="AI32" s="22">
        <v>0</v>
      </c>
      <c r="AJ32" s="22">
        <v>0</v>
      </c>
      <c r="AK32" s="22">
        <v>0</v>
      </c>
      <c r="AL32" s="18">
        <v>0</v>
      </c>
      <c r="AM32" s="27">
        <v>0</v>
      </c>
      <c r="AN32" s="22">
        <v>0</v>
      </c>
      <c r="AO32" s="30">
        <v>0</v>
      </c>
      <c r="AP32" s="18">
        <v>0</v>
      </c>
      <c r="AQ32" s="27">
        <v>0</v>
      </c>
      <c r="AR32" s="18">
        <v>0</v>
      </c>
      <c r="AS32" s="27">
        <v>0</v>
      </c>
      <c r="AT32" s="27">
        <v>0</v>
      </c>
      <c r="AU32" s="27">
        <v>0</v>
      </c>
      <c r="AV32" s="27">
        <v>0</v>
      </c>
      <c r="AW32" s="26">
        <v>0</v>
      </c>
      <c r="AX32" s="21">
        <v>341445.21</v>
      </c>
      <c r="AY32" s="22">
        <v>361914.984</v>
      </c>
      <c r="AZ32" s="22">
        <v>542717.1370000001</v>
      </c>
      <c r="BA32" s="22">
        <v>619730</v>
      </c>
      <c r="BB32" s="18">
        <v>832529.594</v>
      </c>
      <c r="BC32" s="27">
        <v>552975</v>
      </c>
      <c r="BD32" s="22">
        <v>810501</v>
      </c>
      <c r="BE32" s="22">
        <v>759247</v>
      </c>
      <c r="BF32" s="27">
        <v>674435</v>
      </c>
      <c r="BG32" s="27">
        <v>799420</v>
      </c>
      <c r="BH32" s="18">
        <v>803691</v>
      </c>
      <c r="BI32" s="27">
        <v>768185</v>
      </c>
      <c r="BJ32" s="27">
        <v>700767.924</v>
      </c>
      <c r="BK32" s="27">
        <v>923480.3879999999</v>
      </c>
      <c r="BL32" s="27">
        <v>758550.395</v>
      </c>
      <c r="BM32" s="26">
        <v>700408.601</v>
      </c>
    </row>
    <row r="33" spans="1:65" ht="13.5">
      <c r="A33" s="85" t="s">
        <v>23</v>
      </c>
      <c r="B33" s="21">
        <v>80466.413</v>
      </c>
      <c r="C33" s="22">
        <v>86902</v>
      </c>
      <c r="D33" s="22">
        <v>38439.234000000004</v>
      </c>
      <c r="E33" s="22">
        <v>18683.003</v>
      </c>
      <c r="F33" s="18">
        <v>18535.13</v>
      </c>
      <c r="G33" s="27">
        <v>34708</v>
      </c>
      <c r="H33" s="22">
        <v>4904</v>
      </c>
      <c r="I33" s="87">
        <v>26370</v>
      </c>
      <c r="J33" s="74">
        <v>15478</v>
      </c>
      <c r="K33" s="74">
        <v>88317</v>
      </c>
      <c r="L33" s="88">
        <v>6107</v>
      </c>
      <c r="M33" s="88">
        <v>56413</v>
      </c>
      <c r="N33" s="88">
        <v>15950.386</v>
      </c>
      <c r="O33" s="27">
        <v>29308.799</v>
      </c>
      <c r="P33" s="27">
        <v>32919.066</v>
      </c>
      <c r="Q33" s="26">
        <v>10465</v>
      </c>
      <c r="R33" s="21">
        <v>338239.02</v>
      </c>
      <c r="S33" s="22">
        <v>281426.7459999999</v>
      </c>
      <c r="T33" s="22">
        <v>438508.82</v>
      </c>
      <c r="U33" s="22">
        <v>663964.528</v>
      </c>
      <c r="V33" s="18">
        <v>810033.497</v>
      </c>
      <c r="W33" s="27">
        <v>544469</v>
      </c>
      <c r="X33" s="22">
        <v>723107</v>
      </c>
      <c r="Y33" s="87">
        <v>793801</v>
      </c>
      <c r="Z33" s="74">
        <v>721044</v>
      </c>
      <c r="AA33" s="88">
        <v>697155</v>
      </c>
      <c r="AB33" s="74">
        <v>715781</v>
      </c>
      <c r="AC33" s="88">
        <v>636210</v>
      </c>
      <c r="AD33" s="88">
        <v>632224.7729999999</v>
      </c>
      <c r="AE33" s="27">
        <v>884075.105</v>
      </c>
      <c r="AF33" s="27">
        <v>665566.563</v>
      </c>
      <c r="AG33" s="26">
        <v>848177</v>
      </c>
      <c r="AH33" s="21">
        <v>0</v>
      </c>
      <c r="AI33" s="22">
        <v>0</v>
      </c>
      <c r="AJ33" s="22">
        <v>0</v>
      </c>
      <c r="AK33" s="22">
        <v>0</v>
      </c>
      <c r="AL33" s="18">
        <v>0</v>
      </c>
      <c r="AM33" s="27">
        <v>0</v>
      </c>
      <c r="AN33" s="22">
        <v>0</v>
      </c>
      <c r="AO33" s="30">
        <v>0</v>
      </c>
      <c r="AP33" s="18">
        <v>0</v>
      </c>
      <c r="AQ33" s="27">
        <v>0</v>
      </c>
      <c r="AR33" s="18">
        <v>0</v>
      </c>
      <c r="AS33" s="27">
        <v>0</v>
      </c>
      <c r="AT33" s="27">
        <v>0</v>
      </c>
      <c r="AU33" s="27">
        <v>0</v>
      </c>
      <c r="AV33" s="27">
        <v>0</v>
      </c>
      <c r="AW33" s="26">
        <v>0</v>
      </c>
      <c r="AX33" s="21">
        <v>418705.433</v>
      </c>
      <c r="AY33" s="22">
        <v>368328.7459999999</v>
      </c>
      <c r="AZ33" s="22">
        <v>476948.054</v>
      </c>
      <c r="BA33" s="22">
        <v>682647.5310000001</v>
      </c>
      <c r="BB33" s="18">
        <v>828568.627</v>
      </c>
      <c r="BC33" s="27">
        <v>579177</v>
      </c>
      <c r="BD33" s="22">
        <v>728011</v>
      </c>
      <c r="BE33" s="22">
        <v>820171</v>
      </c>
      <c r="BF33" s="27">
        <v>736522</v>
      </c>
      <c r="BG33" s="27">
        <v>785472</v>
      </c>
      <c r="BH33" s="18">
        <v>721888</v>
      </c>
      <c r="BI33" s="27">
        <v>692623</v>
      </c>
      <c r="BJ33" s="27">
        <v>648175.159</v>
      </c>
      <c r="BK33" s="27">
        <v>913383.904</v>
      </c>
      <c r="BL33" s="27">
        <v>698485.629</v>
      </c>
      <c r="BM33" s="26">
        <v>858642</v>
      </c>
    </row>
    <row r="34" spans="1:65" ht="13.5">
      <c r="A34" s="85" t="s">
        <v>24</v>
      </c>
      <c r="B34" s="21">
        <v>71790.334</v>
      </c>
      <c r="C34" s="22">
        <v>77166</v>
      </c>
      <c r="D34" s="22">
        <v>38393.386</v>
      </c>
      <c r="E34" s="22">
        <v>21709.364</v>
      </c>
      <c r="F34" s="18">
        <v>15702.256000000001</v>
      </c>
      <c r="G34" s="27">
        <v>42441</v>
      </c>
      <c r="H34" s="22">
        <v>12031</v>
      </c>
      <c r="I34" s="87">
        <v>31151</v>
      </c>
      <c r="J34" s="74">
        <v>56079</v>
      </c>
      <c r="K34" s="74">
        <v>26187</v>
      </c>
      <c r="L34" s="88">
        <v>9374</v>
      </c>
      <c r="M34" s="88">
        <v>496</v>
      </c>
      <c r="N34" s="88">
        <v>15105.473</v>
      </c>
      <c r="O34" s="27">
        <v>38804.286</v>
      </c>
      <c r="P34" s="27">
        <v>16466</v>
      </c>
      <c r="Q34" s="26">
        <v>21088.716</v>
      </c>
      <c r="R34" s="21">
        <v>323093.309</v>
      </c>
      <c r="S34" s="22">
        <v>316651.7690000001</v>
      </c>
      <c r="T34" s="22">
        <v>532607.0370000001</v>
      </c>
      <c r="U34" s="22">
        <v>666062.1370000001</v>
      </c>
      <c r="V34" s="18">
        <v>758879.2490000001</v>
      </c>
      <c r="W34" s="27">
        <v>520400</v>
      </c>
      <c r="X34" s="22">
        <v>790704</v>
      </c>
      <c r="Y34" s="87">
        <v>775338</v>
      </c>
      <c r="Z34" s="74">
        <v>659795</v>
      </c>
      <c r="AA34" s="88">
        <v>678324</v>
      </c>
      <c r="AB34" s="74">
        <v>773645</v>
      </c>
      <c r="AC34" s="88">
        <v>680257</v>
      </c>
      <c r="AD34" s="88">
        <v>729110.179</v>
      </c>
      <c r="AE34" s="27">
        <v>884956.303</v>
      </c>
      <c r="AF34" s="27">
        <v>626579.295</v>
      </c>
      <c r="AG34" s="26">
        <v>403700.11600000004</v>
      </c>
      <c r="AH34" s="21">
        <v>0</v>
      </c>
      <c r="AI34" s="22">
        <v>0</v>
      </c>
      <c r="AJ34" s="22">
        <v>0</v>
      </c>
      <c r="AK34" s="22">
        <v>0</v>
      </c>
      <c r="AL34" s="18">
        <v>0</v>
      </c>
      <c r="AM34" s="27">
        <v>0</v>
      </c>
      <c r="AN34" s="22">
        <v>0</v>
      </c>
      <c r="AO34" s="30">
        <v>0</v>
      </c>
      <c r="AP34" s="18">
        <v>0</v>
      </c>
      <c r="AQ34" s="27">
        <v>0</v>
      </c>
      <c r="AR34" s="18">
        <v>0</v>
      </c>
      <c r="AS34" s="27">
        <v>0</v>
      </c>
      <c r="AT34" s="27">
        <v>0</v>
      </c>
      <c r="AU34" s="27">
        <v>0</v>
      </c>
      <c r="AV34" s="27">
        <v>0</v>
      </c>
      <c r="AW34" s="26">
        <v>0</v>
      </c>
      <c r="AX34" s="21">
        <v>394883.64300000004</v>
      </c>
      <c r="AY34" s="22">
        <v>393817.7690000001</v>
      </c>
      <c r="AZ34" s="22">
        <v>571000.4230000002</v>
      </c>
      <c r="BA34" s="22">
        <v>687771.5010000002</v>
      </c>
      <c r="BB34" s="18">
        <v>774581.5050000001</v>
      </c>
      <c r="BC34" s="27">
        <v>562841</v>
      </c>
      <c r="BD34" s="22">
        <v>802735</v>
      </c>
      <c r="BE34" s="22">
        <v>806489</v>
      </c>
      <c r="BF34" s="27">
        <v>715874</v>
      </c>
      <c r="BG34" s="27">
        <v>704511</v>
      </c>
      <c r="BH34" s="18">
        <v>783019</v>
      </c>
      <c r="BI34" s="27">
        <v>680753</v>
      </c>
      <c r="BJ34" s="27">
        <v>744215.652</v>
      </c>
      <c r="BK34" s="27">
        <v>923760.5889999999</v>
      </c>
      <c r="BL34" s="27">
        <v>643045.295</v>
      </c>
      <c r="BM34" s="26">
        <v>424788.83200000005</v>
      </c>
    </row>
    <row r="35" spans="1:65" ht="13.5">
      <c r="A35" s="85" t="s">
        <v>25</v>
      </c>
      <c r="B35" s="21">
        <v>139213.376</v>
      </c>
      <c r="C35" s="22">
        <v>74426</v>
      </c>
      <c r="D35" s="22">
        <v>36162.181</v>
      </c>
      <c r="E35" s="22">
        <v>21415.396</v>
      </c>
      <c r="F35" s="18">
        <v>11912.51</v>
      </c>
      <c r="G35" s="27">
        <v>30155</v>
      </c>
      <c r="H35" s="22">
        <v>14586</v>
      </c>
      <c r="I35" s="87">
        <v>16234</v>
      </c>
      <c r="J35" s="74">
        <v>22908</v>
      </c>
      <c r="K35" s="74">
        <v>8922</v>
      </c>
      <c r="L35" s="88">
        <v>18800</v>
      </c>
      <c r="M35" s="88">
        <v>6413</v>
      </c>
      <c r="N35" s="88">
        <v>32680.360999999997</v>
      </c>
      <c r="O35" s="27">
        <v>16640.466</v>
      </c>
      <c r="P35" s="27">
        <v>27216.092</v>
      </c>
      <c r="Q35" s="26">
        <v>41113</v>
      </c>
      <c r="R35" s="21">
        <v>276032.854</v>
      </c>
      <c r="S35" s="22">
        <v>262084.93200000006</v>
      </c>
      <c r="T35" s="22">
        <v>533327.533</v>
      </c>
      <c r="U35" s="22">
        <v>647806.49</v>
      </c>
      <c r="V35" s="18">
        <v>730146.3470000001</v>
      </c>
      <c r="W35" s="27">
        <v>527728</v>
      </c>
      <c r="X35" s="22">
        <v>651184</v>
      </c>
      <c r="Y35" s="87">
        <v>679331</v>
      </c>
      <c r="Z35" s="74">
        <v>652945</v>
      </c>
      <c r="AA35" s="88">
        <v>624940</v>
      </c>
      <c r="AB35" s="74">
        <v>714489</v>
      </c>
      <c r="AC35" s="88">
        <v>635712</v>
      </c>
      <c r="AD35" s="88">
        <v>846685.236</v>
      </c>
      <c r="AE35" s="27">
        <v>851008.147</v>
      </c>
      <c r="AF35" s="27">
        <v>658144.996</v>
      </c>
      <c r="AG35" s="26">
        <v>506105</v>
      </c>
      <c r="AH35" s="21">
        <v>0</v>
      </c>
      <c r="AI35" s="22">
        <v>0</v>
      </c>
      <c r="AJ35" s="22">
        <v>0</v>
      </c>
      <c r="AK35" s="22">
        <v>0</v>
      </c>
      <c r="AL35" s="18">
        <v>0</v>
      </c>
      <c r="AM35" s="27">
        <v>0</v>
      </c>
      <c r="AN35" s="22">
        <v>0</v>
      </c>
      <c r="AO35" s="30">
        <v>0</v>
      </c>
      <c r="AP35" s="18">
        <v>0</v>
      </c>
      <c r="AQ35" s="27">
        <v>0</v>
      </c>
      <c r="AR35" s="18">
        <v>0</v>
      </c>
      <c r="AS35" s="27">
        <v>0</v>
      </c>
      <c r="AT35" s="27">
        <v>0</v>
      </c>
      <c r="AU35" s="27">
        <v>0</v>
      </c>
      <c r="AV35" s="27">
        <v>0</v>
      </c>
      <c r="AW35" s="26">
        <v>0</v>
      </c>
      <c r="AX35" s="21">
        <v>415246.23</v>
      </c>
      <c r="AY35" s="22">
        <v>336510.93200000003</v>
      </c>
      <c r="AZ35" s="22">
        <v>569489.714</v>
      </c>
      <c r="BA35" s="22">
        <v>669221.8859999999</v>
      </c>
      <c r="BB35" s="18">
        <v>742058.8570000001</v>
      </c>
      <c r="BC35" s="27">
        <v>557883</v>
      </c>
      <c r="BD35" s="22">
        <v>665770</v>
      </c>
      <c r="BE35" s="22">
        <v>695565</v>
      </c>
      <c r="BF35" s="27">
        <v>675853</v>
      </c>
      <c r="BG35" s="27">
        <v>633862</v>
      </c>
      <c r="BH35" s="18">
        <v>733289</v>
      </c>
      <c r="BI35" s="27">
        <v>642125</v>
      </c>
      <c r="BJ35" s="27">
        <v>879365.5970000001</v>
      </c>
      <c r="BK35" s="27">
        <v>867648.613</v>
      </c>
      <c r="BL35" s="27">
        <v>685361.088</v>
      </c>
      <c r="BM35" s="26">
        <v>547218</v>
      </c>
    </row>
    <row r="36" spans="1:65" ht="13.5">
      <c r="A36" s="85" t="s">
        <v>26</v>
      </c>
      <c r="B36" s="21">
        <v>83967.5</v>
      </c>
      <c r="C36" s="22">
        <v>75461</v>
      </c>
      <c r="D36" s="22">
        <v>15429.618000000002</v>
      </c>
      <c r="E36" s="22">
        <v>15584.353000000001</v>
      </c>
      <c r="F36" s="18">
        <v>15435.211</v>
      </c>
      <c r="G36" s="27">
        <v>37589</v>
      </c>
      <c r="H36" s="22">
        <v>11598</v>
      </c>
      <c r="I36" s="30">
        <v>14314</v>
      </c>
      <c r="J36" s="18">
        <v>32217</v>
      </c>
      <c r="K36" s="27">
        <v>38052</v>
      </c>
      <c r="L36" s="27">
        <v>44358</v>
      </c>
      <c r="M36" s="27">
        <v>1158</v>
      </c>
      <c r="N36" s="27">
        <v>20837.369</v>
      </c>
      <c r="O36" s="27">
        <v>1025.557</v>
      </c>
      <c r="P36" s="27">
        <v>16283</v>
      </c>
      <c r="Q36" s="26">
        <v>19693.926</v>
      </c>
      <c r="R36" s="21">
        <v>296313.4</v>
      </c>
      <c r="S36" s="22">
        <v>299822.91</v>
      </c>
      <c r="T36" s="22">
        <v>574972.643</v>
      </c>
      <c r="U36" s="22">
        <v>621050.67</v>
      </c>
      <c r="V36" s="18">
        <v>676173.7940000001</v>
      </c>
      <c r="W36" s="27">
        <v>570500</v>
      </c>
      <c r="X36" s="22">
        <v>696616</v>
      </c>
      <c r="Y36" s="30">
        <v>707599</v>
      </c>
      <c r="Z36" s="18">
        <v>822720</v>
      </c>
      <c r="AA36" s="27">
        <v>605294</v>
      </c>
      <c r="AB36" s="18">
        <v>703252</v>
      </c>
      <c r="AC36" s="27">
        <v>599902</v>
      </c>
      <c r="AD36" s="27">
        <v>673361.824</v>
      </c>
      <c r="AE36" s="27">
        <v>780668.532</v>
      </c>
      <c r="AF36" s="27">
        <v>648780.492</v>
      </c>
      <c r="AG36" s="26">
        <v>275640.86</v>
      </c>
      <c r="AH36" s="21">
        <v>0</v>
      </c>
      <c r="AI36" s="22">
        <v>0</v>
      </c>
      <c r="AJ36" s="22">
        <v>0</v>
      </c>
      <c r="AK36" s="22">
        <v>0</v>
      </c>
      <c r="AL36" s="18">
        <v>0</v>
      </c>
      <c r="AM36" s="27">
        <v>0</v>
      </c>
      <c r="AN36" s="22">
        <v>0</v>
      </c>
      <c r="AO36" s="30">
        <v>0</v>
      </c>
      <c r="AP36" s="18">
        <v>0</v>
      </c>
      <c r="AQ36" s="27">
        <v>0</v>
      </c>
      <c r="AR36" s="18">
        <v>0</v>
      </c>
      <c r="AS36" s="27">
        <v>0</v>
      </c>
      <c r="AT36" s="27">
        <v>0</v>
      </c>
      <c r="AU36" s="27">
        <v>0</v>
      </c>
      <c r="AV36" s="27">
        <v>0</v>
      </c>
      <c r="AW36" s="26">
        <v>0</v>
      </c>
      <c r="AX36" s="21">
        <v>380280.9</v>
      </c>
      <c r="AY36" s="22">
        <v>375283.91</v>
      </c>
      <c r="AZ36" s="22">
        <v>590402.261</v>
      </c>
      <c r="BA36" s="22">
        <v>636635.023</v>
      </c>
      <c r="BB36" s="18">
        <v>691609.0050000001</v>
      </c>
      <c r="BC36" s="27">
        <v>608089</v>
      </c>
      <c r="BD36" s="22">
        <v>708214</v>
      </c>
      <c r="BE36" s="22">
        <v>721913</v>
      </c>
      <c r="BF36" s="27">
        <v>854937</v>
      </c>
      <c r="BG36" s="27">
        <v>643346</v>
      </c>
      <c r="BH36" s="18">
        <v>747610</v>
      </c>
      <c r="BI36" s="27">
        <v>601060</v>
      </c>
      <c r="BJ36" s="27">
        <v>694199.193</v>
      </c>
      <c r="BK36" s="27">
        <v>781694.089</v>
      </c>
      <c r="BL36" s="27">
        <v>665063.492</v>
      </c>
      <c r="BM36" s="26">
        <v>295334.78599999996</v>
      </c>
    </row>
    <row r="37" spans="1:65" ht="13.5">
      <c r="A37" s="85" t="s">
        <v>27</v>
      </c>
      <c r="B37" s="21">
        <v>88321.2</v>
      </c>
      <c r="C37" s="22">
        <v>88144</v>
      </c>
      <c r="D37" s="22">
        <v>34860.456000000006</v>
      </c>
      <c r="E37" s="22">
        <v>14904.996000000001</v>
      </c>
      <c r="F37" s="18">
        <v>9610.157</v>
      </c>
      <c r="G37" s="27">
        <v>29180</v>
      </c>
      <c r="H37" s="22">
        <v>17825</v>
      </c>
      <c r="I37" s="87">
        <v>21125</v>
      </c>
      <c r="J37" s="74">
        <v>7839</v>
      </c>
      <c r="K37" s="88">
        <v>45574</v>
      </c>
      <c r="L37" s="88">
        <v>9476</v>
      </c>
      <c r="M37" s="88">
        <v>69587.082</v>
      </c>
      <c r="N37" s="88">
        <v>26776.783</v>
      </c>
      <c r="O37" s="27">
        <v>24818.27</v>
      </c>
      <c r="P37" s="27">
        <v>28</v>
      </c>
      <c r="Q37" s="26">
        <v>14308.209</v>
      </c>
      <c r="R37" s="21">
        <v>257251.01899999997</v>
      </c>
      <c r="S37" s="22">
        <v>278265.72900000005</v>
      </c>
      <c r="T37" s="22">
        <v>525443.647</v>
      </c>
      <c r="U37" s="22">
        <v>660007.1</v>
      </c>
      <c r="V37" s="18">
        <v>542652.5839999998</v>
      </c>
      <c r="W37" s="27">
        <v>536850</v>
      </c>
      <c r="X37" s="22">
        <v>629290</v>
      </c>
      <c r="Y37" s="87">
        <v>592646</v>
      </c>
      <c r="Z37" s="74">
        <v>566030</v>
      </c>
      <c r="AA37" s="88">
        <v>564194</v>
      </c>
      <c r="AB37" s="74">
        <v>610650</v>
      </c>
      <c r="AC37" s="88">
        <v>567116.376</v>
      </c>
      <c r="AD37" s="88">
        <v>627980.599</v>
      </c>
      <c r="AE37" s="27">
        <v>727704.061</v>
      </c>
      <c r="AF37" s="27">
        <v>292904.399</v>
      </c>
      <c r="AG37" s="26">
        <v>614283.297</v>
      </c>
      <c r="AH37" s="21">
        <v>0</v>
      </c>
      <c r="AI37" s="22">
        <v>0</v>
      </c>
      <c r="AJ37" s="22">
        <v>0</v>
      </c>
      <c r="AK37" s="22">
        <v>0</v>
      </c>
      <c r="AL37" s="18">
        <v>0</v>
      </c>
      <c r="AM37" s="27">
        <v>0</v>
      </c>
      <c r="AN37" s="22">
        <v>0</v>
      </c>
      <c r="AO37" s="30">
        <v>0</v>
      </c>
      <c r="AP37" s="18">
        <v>0</v>
      </c>
      <c r="AQ37" s="27">
        <v>0</v>
      </c>
      <c r="AR37" s="18">
        <v>0</v>
      </c>
      <c r="AS37" s="27">
        <v>0</v>
      </c>
      <c r="AT37" s="27">
        <v>0</v>
      </c>
      <c r="AU37" s="27">
        <v>0</v>
      </c>
      <c r="AV37" s="27">
        <v>0</v>
      </c>
      <c r="AW37" s="26">
        <v>0</v>
      </c>
      <c r="AX37" s="21">
        <v>345572.219</v>
      </c>
      <c r="AY37" s="22">
        <v>366409.72900000005</v>
      </c>
      <c r="AZ37" s="22">
        <v>560304.103</v>
      </c>
      <c r="BA37" s="22">
        <v>674912.096</v>
      </c>
      <c r="BB37" s="18">
        <v>552262.7409999998</v>
      </c>
      <c r="BC37" s="27">
        <v>566030</v>
      </c>
      <c r="BD37" s="22">
        <v>647115</v>
      </c>
      <c r="BE37" s="22">
        <v>613771</v>
      </c>
      <c r="BF37" s="27">
        <v>573869</v>
      </c>
      <c r="BG37" s="27">
        <v>609768</v>
      </c>
      <c r="BH37" s="18">
        <v>620126</v>
      </c>
      <c r="BI37" s="27">
        <v>636703.4580000001</v>
      </c>
      <c r="BJ37" s="27">
        <v>654757.3820000001</v>
      </c>
      <c r="BK37" s="27">
        <v>752522.331</v>
      </c>
      <c r="BL37" s="27">
        <v>292932.399</v>
      </c>
      <c r="BM37" s="26">
        <v>628591.506</v>
      </c>
    </row>
    <row r="38" spans="1:65" ht="13.5">
      <c r="A38" s="85" t="s">
        <v>28</v>
      </c>
      <c r="B38" s="21">
        <v>150821</v>
      </c>
      <c r="C38" s="22">
        <v>68613</v>
      </c>
      <c r="D38" s="22">
        <v>86137.413</v>
      </c>
      <c r="E38" s="22">
        <v>49303.191999999995</v>
      </c>
      <c r="F38" s="18">
        <v>30217.214</v>
      </c>
      <c r="G38" s="27">
        <v>37905</v>
      </c>
      <c r="H38" s="22">
        <v>49486</v>
      </c>
      <c r="I38" s="90">
        <v>31725</v>
      </c>
      <c r="J38" s="74">
        <v>18019</v>
      </c>
      <c r="K38" s="88">
        <v>74174</v>
      </c>
      <c r="L38" s="88">
        <v>18444</v>
      </c>
      <c r="M38" s="88">
        <v>13053.404</v>
      </c>
      <c r="N38" s="88">
        <v>68226.861</v>
      </c>
      <c r="O38" s="27">
        <v>21888.482</v>
      </c>
      <c r="P38" s="27">
        <v>6555.279</v>
      </c>
      <c r="Q38" s="26">
        <v>2702</v>
      </c>
      <c r="R38" s="21">
        <v>258072</v>
      </c>
      <c r="S38" s="22">
        <v>267833.044</v>
      </c>
      <c r="T38" s="22">
        <v>498241.22400000016</v>
      </c>
      <c r="U38" s="22">
        <v>759649.924</v>
      </c>
      <c r="V38" s="18">
        <v>651789.845</v>
      </c>
      <c r="W38" s="27">
        <v>622387</v>
      </c>
      <c r="X38" s="22">
        <v>740942</v>
      </c>
      <c r="Y38" s="90">
        <v>661273</v>
      </c>
      <c r="Z38" s="74">
        <v>702047</v>
      </c>
      <c r="AA38" s="88">
        <v>726312</v>
      </c>
      <c r="AB38" s="74">
        <v>768861</v>
      </c>
      <c r="AC38" s="88">
        <v>668273.91</v>
      </c>
      <c r="AD38" s="88">
        <v>772281.516</v>
      </c>
      <c r="AE38" s="27">
        <v>917615.723</v>
      </c>
      <c r="AF38" s="27">
        <v>396806.574</v>
      </c>
      <c r="AG38" s="26">
        <v>690393</v>
      </c>
      <c r="AH38" s="21">
        <v>0</v>
      </c>
      <c r="AI38" s="22">
        <v>0</v>
      </c>
      <c r="AJ38" s="22">
        <v>0</v>
      </c>
      <c r="AK38" s="22">
        <v>0</v>
      </c>
      <c r="AL38" s="18">
        <v>0</v>
      </c>
      <c r="AM38" s="27">
        <v>0</v>
      </c>
      <c r="AN38" s="22">
        <v>0</v>
      </c>
      <c r="AO38" s="31">
        <v>0</v>
      </c>
      <c r="AP38" s="18">
        <v>0</v>
      </c>
      <c r="AQ38" s="27">
        <v>0</v>
      </c>
      <c r="AR38" s="18">
        <v>0</v>
      </c>
      <c r="AS38" s="27">
        <v>0</v>
      </c>
      <c r="AT38" s="27">
        <v>0</v>
      </c>
      <c r="AU38" s="27">
        <v>0</v>
      </c>
      <c r="AV38" s="27">
        <v>0</v>
      </c>
      <c r="AW38" s="26">
        <v>0</v>
      </c>
      <c r="AX38" s="21">
        <v>408893</v>
      </c>
      <c r="AY38" s="22">
        <v>336446.044</v>
      </c>
      <c r="AZ38" s="22">
        <v>584378.6370000001</v>
      </c>
      <c r="BA38" s="22">
        <v>808953.116</v>
      </c>
      <c r="BB38" s="18">
        <v>682007.059</v>
      </c>
      <c r="BC38" s="27">
        <v>660292</v>
      </c>
      <c r="BD38" s="22">
        <v>790428</v>
      </c>
      <c r="BE38" s="22">
        <v>692998</v>
      </c>
      <c r="BF38" s="27">
        <v>720066</v>
      </c>
      <c r="BG38" s="27">
        <v>800486</v>
      </c>
      <c r="BH38" s="18">
        <v>787305</v>
      </c>
      <c r="BI38" s="27">
        <v>681327.314</v>
      </c>
      <c r="BJ38" s="27">
        <v>840508.377</v>
      </c>
      <c r="BK38" s="33">
        <v>939504.205</v>
      </c>
      <c r="BL38" s="33">
        <v>403361.853</v>
      </c>
      <c r="BM38" s="35">
        <v>693095</v>
      </c>
    </row>
    <row r="39" spans="1:65" ht="14.25" thickBot="1">
      <c r="A39" s="91" t="s">
        <v>11</v>
      </c>
      <c r="B39" s="92">
        <v>1650327.4729999998</v>
      </c>
      <c r="C39" s="93">
        <v>1502965</v>
      </c>
      <c r="D39" s="93">
        <v>1098416.279</v>
      </c>
      <c r="E39" s="93">
        <v>723780.5300000001</v>
      </c>
      <c r="F39" s="94">
        <v>564799.6290000001</v>
      </c>
      <c r="G39" s="95">
        <v>510487.001</v>
      </c>
      <c r="H39" s="93">
        <v>353613</v>
      </c>
      <c r="I39" s="93">
        <v>441558</v>
      </c>
      <c r="J39" s="94">
        <v>528639</v>
      </c>
      <c r="K39" s="95">
        <v>724831</v>
      </c>
      <c r="L39" s="95">
        <v>379703</v>
      </c>
      <c r="M39" s="95">
        <v>499913.486</v>
      </c>
      <c r="N39" s="95">
        <v>386122.816</v>
      </c>
      <c r="O39" s="95">
        <v>466709.90300000005</v>
      </c>
      <c r="P39" s="95">
        <v>274552.855</v>
      </c>
      <c r="Q39" s="96">
        <v>372145.62799999997</v>
      </c>
      <c r="R39" s="92">
        <v>3570997.641999999</v>
      </c>
      <c r="S39" s="93">
        <v>3490269.074</v>
      </c>
      <c r="T39" s="93">
        <v>5622591.82</v>
      </c>
      <c r="U39" s="93">
        <v>7728475.395</v>
      </c>
      <c r="V39" s="94">
        <v>8967494.018</v>
      </c>
      <c r="W39" s="93">
        <v>6818174.373000001</v>
      </c>
      <c r="X39" s="93">
        <v>8505368</v>
      </c>
      <c r="Y39" s="93">
        <v>9027786</v>
      </c>
      <c r="Z39" s="94">
        <v>8498347</v>
      </c>
      <c r="AA39" s="95">
        <v>8231490</v>
      </c>
      <c r="AB39" s="94">
        <v>8954548</v>
      </c>
      <c r="AC39" s="95">
        <v>8078871.709000001</v>
      </c>
      <c r="AD39" s="95">
        <v>8155527.016</v>
      </c>
      <c r="AE39" s="95">
        <v>9875605.588</v>
      </c>
      <c r="AF39" s="95">
        <v>8386904.103000001</v>
      </c>
      <c r="AG39" s="96">
        <v>7227129.681000001</v>
      </c>
      <c r="AH39" s="92">
        <v>0</v>
      </c>
      <c r="AI39" s="93">
        <v>0</v>
      </c>
      <c r="AJ39" s="93">
        <v>0</v>
      </c>
      <c r="AK39" s="93">
        <v>0</v>
      </c>
      <c r="AL39" s="94">
        <v>0</v>
      </c>
      <c r="AM39" s="93">
        <v>0</v>
      </c>
      <c r="AN39" s="93">
        <v>0</v>
      </c>
      <c r="AO39" s="93">
        <v>0</v>
      </c>
      <c r="AP39" s="94">
        <v>0</v>
      </c>
      <c r="AQ39" s="95">
        <v>0</v>
      </c>
      <c r="AR39" s="94">
        <v>0</v>
      </c>
      <c r="AS39" s="95">
        <v>0</v>
      </c>
      <c r="AT39" s="95">
        <v>0</v>
      </c>
      <c r="AU39" s="95">
        <v>0</v>
      </c>
      <c r="AV39" s="95">
        <v>0</v>
      </c>
      <c r="AW39" s="96">
        <v>0</v>
      </c>
      <c r="AX39" s="92">
        <v>5221325.115</v>
      </c>
      <c r="AY39" s="93">
        <v>4993234.074</v>
      </c>
      <c r="AZ39" s="93">
        <v>6721008.099</v>
      </c>
      <c r="BA39" s="93">
        <v>8452255.924999999</v>
      </c>
      <c r="BB39" s="94">
        <v>9532293.647</v>
      </c>
      <c r="BC39" s="95">
        <v>7328661.374</v>
      </c>
      <c r="BD39" s="93">
        <v>8858981</v>
      </c>
      <c r="BE39" s="93">
        <v>9469344</v>
      </c>
      <c r="BF39" s="95">
        <v>9026986</v>
      </c>
      <c r="BG39" s="95">
        <v>8956321</v>
      </c>
      <c r="BH39" s="94">
        <v>9334251</v>
      </c>
      <c r="BI39" s="95">
        <v>8578785.195</v>
      </c>
      <c r="BJ39" s="95">
        <v>8541649.832</v>
      </c>
      <c r="BK39" s="95">
        <v>10342315.491</v>
      </c>
      <c r="BL39" s="95">
        <v>8661456.957999999</v>
      </c>
      <c r="BM39" s="96">
        <v>7599275.309</v>
      </c>
    </row>
    <row r="41" ht="13.5">
      <c r="Y41" s="18"/>
    </row>
    <row r="42" ht="14.25" thickBot="1"/>
    <row r="43" spans="1:50" ht="13.5">
      <c r="A43" s="60" t="s">
        <v>32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2"/>
      <c r="AR43" s="62"/>
      <c r="AS43" s="62"/>
      <c r="AT43" s="62"/>
      <c r="AU43" s="62"/>
      <c r="AV43" s="62"/>
      <c r="AW43" s="98"/>
      <c r="AX43" s="59"/>
    </row>
    <row r="44" spans="1:50" ht="14.25" thickBot="1">
      <c r="A44" s="64" t="s">
        <v>33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6"/>
      <c r="AR44" s="66"/>
      <c r="AS44" s="66"/>
      <c r="AT44" s="66"/>
      <c r="AU44" s="66"/>
      <c r="AV44" s="66"/>
      <c r="AW44" s="102"/>
      <c r="AX44" s="59"/>
    </row>
    <row r="45" spans="1:52" ht="13.5">
      <c r="A45" s="103"/>
      <c r="B45" s="68" t="s">
        <v>34</v>
      </c>
      <c r="C45" s="69"/>
      <c r="D45" s="69"/>
      <c r="E45" s="69"/>
      <c r="F45" s="69"/>
      <c r="G45" s="69"/>
      <c r="H45" s="69"/>
      <c r="I45" s="70"/>
      <c r="J45" s="70"/>
      <c r="K45" s="70"/>
      <c r="L45" s="70"/>
      <c r="M45" s="70"/>
      <c r="N45" s="70"/>
      <c r="O45" s="70"/>
      <c r="P45" s="70"/>
      <c r="Q45" s="71"/>
      <c r="R45" s="68" t="s">
        <v>35</v>
      </c>
      <c r="S45" s="69"/>
      <c r="T45" s="69"/>
      <c r="U45" s="69"/>
      <c r="V45" s="69"/>
      <c r="W45" s="69"/>
      <c r="X45" s="69"/>
      <c r="Y45" s="70"/>
      <c r="Z45" s="70"/>
      <c r="AA45" s="70"/>
      <c r="AB45" s="70"/>
      <c r="AC45" s="70"/>
      <c r="AD45" s="70"/>
      <c r="AE45" s="62"/>
      <c r="AF45" s="70"/>
      <c r="AG45" s="71"/>
      <c r="AH45" s="68" t="s">
        <v>36</v>
      </c>
      <c r="AI45" s="69"/>
      <c r="AJ45" s="69"/>
      <c r="AK45" s="69"/>
      <c r="AL45" s="69"/>
      <c r="AM45" s="69"/>
      <c r="AN45" s="69"/>
      <c r="AO45" s="19"/>
      <c r="AP45" s="19"/>
      <c r="AQ45" s="20"/>
      <c r="AR45" s="20"/>
      <c r="AS45" s="20"/>
      <c r="AT45" s="20"/>
      <c r="AU45" s="104"/>
      <c r="AV45" s="104"/>
      <c r="AW45" s="71"/>
      <c r="AX45" s="105"/>
      <c r="AY45" s="100"/>
      <c r="AZ45" s="100"/>
    </row>
    <row r="46" spans="1:52" ht="13.5">
      <c r="A46" s="76" t="s">
        <v>16</v>
      </c>
      <c r="B46" s="76">
        <v>2004</v>
      </c>
      <c r="C46" s="77">
        <v>2005</v>
      </c>
      <c r="D46" s="77">
        <v>2006</v>
      </c>
      <c r="E46" s="77">
        <v>2007</v>
      </c>
      <c r="F46" s="77">
        <v>2008</v>
      </c>
      <c r="G46" s="77">
        <v>2009</v>
      </c>
      <c r="H46" s="78">
        <v>2010</v>
      </c>
      <c r="I46" s="78">
        <v>2011</v>
      </c>
      <c r="J46" s="78">
        <v>2012</v>
      </c>
      <c r="K46" s="78">
        <v>2013</v>
      </c>
      <c r="L46" s="78">
        <v>2014</v>
      </c>
      <c r="M46" s="83">
        <v>2015</v>
      </c>
      <c r="N46" s="80">
        <v>2016</v>
      </c>
      <c r="O46" s="80">
        <v>2017</v>
      </c>
      <c r="P46" s="79">
        <v>2018</v>
      </c>
      <c r="Q46" s="81">
        <v>2019</v>
      </c>
      <c r="R46" s="76">
        <v>2004</v>
      </c>
      <c r="S46" s="77">
        <v>2005</v>
      </c>
      <c r="T46" s="77">
        <v>2006</v>
      </c>
      <c r="U46" s="77">
        <v>2007</v>
      </c>
      <c r="V46" s="77">
        <v>2008</v>
      </c>
      <c r="W46" s="77">
        <v>2009</v>
      </c>
      <c r="X46" s="78">
        <v>2010</v>
      </c>
      <c r="Y46" s="78">
        <v>2011</v>
      </c>
      <c r="Z46" s="78">
        <v>2012</v>
      </c>
      <c r="AA46" s="78">
        <v>2013</v>
      </c>
      <c r="AB46" s="78">
        <v>2014</v>
      </c>
      <c r="AC46" s="78">
        <v>2015</v>
      </c>
      <c r="AD46" s="83">
        <v>2016</v>
      </c>
      <c r="AE46" s="80">
        <v>2017</v>
      </c>
      <c r="AF46" s="80">
        <v>2018</v>
      </c>
      <c r="AG46" s="81">
        <v>2019</v>
      </c>
      <c r="AH46" s="76">
        <v>2004</v>
      </c>
      <c r="AI46" s="77">
        <v>2005</v>
      </c>
      <c r="AJ46" s="77">
        <v>2006</v>
      </c>
      <c r="AK46" s="77">
        <v>2007</v>
      </c>
      <c r="AL46" s="77">
        <v>2008</v>
      </c>
      <c r="AM46" s="77">
        <v>2009</v>
      </c>
      <c r="AN46" s="78">
        <v>2010</v>
      </c>
      <c r="AO46" s="77">
        <v>2011</v>
      </c>
      <c r="AP46" s="83">
        <v>2012</v>
      </c>
      <c r="AQ46" s="80">
        <v>2013</v>
      </c>
      <c r="AR46" s="83">
        <v>2014</v>
      </c>
      <c r="AS46" s="80">
        <v>2015</v>
      </c>
      <c r="AT46" s="80">
        <v>2016</v>
      </c>
      <c r="AU46" s="80">
        <v>2017</v>
      </c>
      <c r="AV46" s="80">
        <v>2018</v>
      </c>
      <c r="AW46" s="81">
        <v>2019</v>
      </c>
      <c r="AX46" s="105"/>
      <c r="AY46" s="100"/>
      <c r="AZ46" s="100"/>
    </row>
    <row r="47" spans="1:52" ht="13.5">
      <c r="A47" s="106" t="s">
        <v>17</v>
      </c>
      <c r="B47" s="21">
        <v>427</v>
      </c>
      <c r="C47" s="22">
        <v>313</v>
      </c>
      <c r="D47" s="22">
        <v>371</v>
      </c>
      <c r="E47" s="22">
        <v>709</v>
      </c>
      <c r="F47" s="18">
        <v>582</v>
      </c>
      <c r="G47" s="23">
        <v>562</v>
      </c>
      <c r="H47" s="24">
        <v>716</v>
      </c>
      <c r="I47" s="25">
        <v>1053</v>
      </c>
      <c r="J47" s="18">
        <v>958</v>
      </c>
      <c r="K47" s="23">
        <v>646</v>
      </c>
      <c r="L47" s="23">
        <v>1201.7</v>
      </c>
      <c r="M47" s="23">
        <v>1226</v>
      </c>
      <c r="N47" s="23">
        <v>1075</v>
      </c>
      <c r="O47" s="23">
        <v>798.15</v>
      </c>
      <c r="P47" s="23">
        <v>681</v>
      </c>
      <c r="Q47" s="26">
        <v>907.6166666669305</v>
      </c>
      <c r="R47" s="21">
        <v>24</v>
      </c>
      <c r="S47" s="22">
        <v>22</v>
      </c>
      <c r="T47" s="22">
        <v>23</v>
      </c>
      <c r="U47" s="22">
        <v>42</v>
      </c>
      <c r="V47" s="18">
        <v>31</v>
      </c>
      <c r="W47" s="22">
        <v>36</v>
      </c>
      <c r="X47" s="24">
        <v>37</v>
      </c>
      <c r="Y47" s="25">
        <v>36</v>
      </c>
      <c r="Z47" s="18">
        <v>43</v>
      </c>
      <c r="AA47" s="23">
        <v>31</v>
      </c>
      <c r="AB47" s="23">
        <v>38</v>
      </c>
      <c r="AC47" s="23">
        <v>31</v>
      </c>
      <c r="AD47" s="23">
        <v>31</v>
      </c>
      <c r="AE47" s="27">
        <v>21</v>
      </c>
      <c r="AF47" s="27">
        <v>23</v>
      </c>
      <c r="AG47" s="26">
        <v>21</v>
      </c>
      <c r="AH47" s="21">
        <v>30</v>
      </c>
      <c r="AI47" s="22">
        <v>0</v>
      </c>
      <c r="AJ47" s="22">
        <v>0</v>
      </c>
      <c r="AK47" s="22">
        <v>0</v>
      </c>
      <c r="AL47" s="18">
        <v>4</v>
      </c>
      <c r="AM47" s="22">
        <v>10</v>
      </c>
      <c r="AN47" s="24">
        <v>10</v>
      </c>
      <c r="AO47" s="25">
        <v>4</v>
      </c>
      <c r="AP47" s="18">
        <v>6</v>
      </c>
      <c r="AQ47" s="23">
        <v>15</v>
      </c>
      <c r="AR47" s="86">
        <v>71</v>
      </c>
      <c r="AS47" s="86">
        <v>34</v>
      </c>
      <c r="AT47" s="86">
        <v>43</v>
      </c>
      <c r="AU47" s="23">
        <v>27.66</v>
      </c>
      <c r="AV47" s="23">
        <v>20.52</v>
      </c>
      <c r="AW47" s="29">
        <v>46.02</v>
      </c>
      <c r="AX47" s="36"/>
      <c r="AY47" s="18"/>
      <c r="AZ47" s="18"/>
    </row>
    <row r="48" spans="1:52" ht="13.5">
      <c r="A48" s="85" t="s">
        <v>18</v>
      </c>
      <c r="B48" s="21">
        <v>833</v>
      </c>
      <c r="C48" s="22">
        <v>731</v>
      </c>
      <c r="D48" s="22">
        <v>687</v>
      </c>
      <c r="E48" s="22">
        <v>870</v>
      </c>
      <c r="F48" s="18">
        <v>971</v>
      </c>
      <c r="G48" s="27">
        <v>925</v>
      </c>
      <c r="H48" s="22">
        <v>867</v>
      </c>
      <c r="I48" s="30">
        <v>1328</v>
      </c>
      <c r="J48" s="18">
        <v>1346</v>
      </c>
      <c r="K48" s="27">
        <v>960</v>
      </c>
      <c r="L48" s="27">
        <v>1054.7</v>
      </c>
      <c r="M48" s="27">
        <v>1215</v>
      </c>
      <c r="N48" s="27">
        <v>1203</v>
      </c>
      <c r="O48" s="27">
        <v>857</v>
      </c>
      <c r="P48" s="27">
        <v>1101</v>
      </c>
      <c r="Q48" s="26">
        <v>922.6</v>
      </c>
      <c r="R48" s="21">
        <v>35</v>
      </c>
      <c r="S48" s="22">
        <v>27</v>
      </c>
      <c r="T48" s="22">
        <v>31</v>
      </c>
      <c r="U48" s="22">
        <v>34</v>
      </c>
      <c r="V48" s="18">
        <v>45</v>
      </c>
      <c r="W48" s="22">
        <v>39</v>
      </c>
      <c r="X48" s="22">
        <v>33</v>
      </c>
      <c r="Y48" s="30">
        <v>40</v>
      </c>
      <c r="Z48" s="18">
        <v>43</v>
      </c>
      <c r="AA48" s="27">
        <v>33</v>
      </c>
      <c r="AB48" s="27">
        <v>28</v>
      </c>
      <c r="AC48" s="27">
        <v>42</v>
      </c>
      <c r="AD48" s="27">
        <v>31</v>
      </c>
      <c r="AE48" s="27">
        <v>25</v>
      </c>
      <c r="AF48" s="27">
        <v>26</v>
      </c>
      <c r="AG48" s="26">
        <v>19</v>
      </c>
      <c r="AH48" s="21">
        <v>3</v>
      </c>
      <c r="AI48" s="22">
        <v>11</v>
      </c>
      <c r="AJ48" s="22">
        <v>25</v>
      </c>
      <c r="AK48" s="22">
        <v>10</v>
      </c>
      <c r="AL48" s="18">
        <v>12</v>
      </c>
      <c r="AM48" s="22">
        <v>20</v>
      </c>
      <c r="AN48" s="22">
        <v>16</v>
      </c>
      <c r="AO48" s="30">
        <v>12</v>
      </c>
      <c r="AP48" s="18">
        <v>27</v>
      </c>
      <c r="AQ48" s="27">
        <v>12</v>
      </c>
      <c r="AR48" s="86">
        <v>57</v>
      </c>
      <c r="AS48" s="86">
        <v>42</v>
      </c>
      <c r="AT48" s="86">
        <v>21</v>
      </c>
      <c r="AU48" s="27">
        <v>19.42</v>
      </c>
      <c r="AV48" s="27">
        <v>32.62</v>
      </c>
      <c r="AW48" s="26">
        <v>17.67</v>
      </c>
      <c r="AX48" s="36"/>
      <c r="AY48" s="18"/>
      <c r="AZ48" s="18"/>
    </row>
    <row r="49" spans="1:52" ht="13.5">
      <c r="A49" s="106" t="s">
        <v>19</v>
      </c>
      <c r="B49" s="21">
        <v>1275</v>
      </c>
      <c r="C49" s="22">
        <v>959</v>
      </c>
      <c r="D49" s="22">
        <v>1191</v>
      </c>
      <c r="E49" s="22">
        <v>1279</v>
      </c>
      <c r="F49" s="18">
        <v>1339</v>
      </c>
      <c r="G49" s="27">
        <v>1084</v>
      </c>
      <c r="H49" s="22">
        <v>1142</v>
      </c>
      <c r="I49" s="87">
        <v>1272</v>
      </c>
      <c r="J49" s="74">
        <v>1428</v>
      </c>
      <c r="K49" s="88">
        <v>1397</v>
      </c>
      <c r="L49" s="88">
        <v>1368</v>
      </c>
      <c r="M49" s="88">
        <v>1614</v>
      </c>
      <c r="N49" s="88">
        <v>1035</v>
      </c>
      <c r="O49" s="27">
        <v>1267</v>
      </c>
      <c r="P49" s="27">
        <v>1083</v>
      </c>
      <c r="Q49" s="26">
        <v>1107.9166666666667</v>
      </c>
      <c r="R49" s="21">
        <v>37</v>
      </c>
      <c r="S49" s="22">
        <v>32</v>
      </c>
      <c r="T49" s="22">
        <v>40</v>
      </c>
      <c r="U49" s="22">
        <v>44</v>
      </c>
      <c r="V49" s="18">
        <v>44</v>
      </c>
      <c r="W49" s="22">
        <v>44</v>
      </c>
      <c r="X49" s="22">
        <v>31</v>
      </c>
      <c r="Y49" s="87">
        <v>38</v>
      </c>
      <c r="Z49" s="74">
        <v>44</v>
      </c>
      <c r="AA49" s="88">
        <v>46</v>
      </c>
      <c r="AB49" s="88">
        <v>33</v>
      </c>
      <c r="AC49" s="88">
        <v>40</v>
      </c>
      <c r="AD49" s="88">
        <v>26</v>
      </c>
      <c r="AE49" s="27">
        <v>31</v>
      </c>
      <c r="AF49" s="27">
        <v>28</v>
      </c>
      <c r="AG49" s="26">
        <v>29</v>
      </c>
      <c r="AH49" s="21">
        <v>29</v>
      </c>
      <c r="AI49" s="22">
        <v>36</v>
      </c>
      <c r="AJ49" s="22">
        <v>21</v>
      </c>
      <c r="AK49" s="22">
        <v>31</v>
      </c>
      <c r="AL49" s="18">
        <v>30</v>
      </c>
      <c r="AM49" s="22">
        <v>35</v>
      </c>
      <c r="AN49" s="22">
        <v>0</v>
      </c>
      <c r="AO49" s="87">
        <v>17</v>
      </c>
      <c r="AP49" s="74">
        <v>14</v>
      </c>
      <c r="AQ49" s="88">
        <v>20</v>
      </c>
      <c r="AR49" s="86">
        <v>61</v>
      </c>
      <c r="AS49" s="86">
        <v>43</v>
      </c>
      <c r="AT49" s="86">
        <v>19</v>
      </c>
      <c r="AU49" s="27">
        <v>17.41</v>
      </c>
      <c r="AV49" s="27">
        <v>22.48</v>
      </c>
      <c r="AW49" s="26">
        <v>18.52</v>
      </c>
      <c r="AX49" s="36"/>
      <c r="AY49" s="18"/>
      <c r="AZ49" s="18"/>
    </row>
    <row r="50" spans="1:52" ht="13.5">
      <c r="A50" s="106" t="s">
        <v>20</v>
      </c>
      <c r="B50" s="21">
        <v>910</v>
      </c>
      <c r="C50" s="22">
        <v>552</v>
      </c>
      <c r="D50" s="22">
        <v>878</v>
      </c>
      <c r="E50" s="22">
        <v>730</v>
      </c>
      <c r="F50" s="18">
        <v>1191</v>
      </c>
      <c r="G50" s="27">
        <v>622</v>
      </c>
      <c r="H50" s="22">
        <v>1043</v>
      </c>
      <c r="I50" s="87">
        <v>861</v>
      </c>
      <c r="J50" s="74">
        <v>551</v>
      </c>
      <c r="K50" s="74">
        <v>1310</v>
      </c>
      <c r="L50" s="86">
        <v>1142</v>
      </c>
      <c r="M50" s="86">
        <v>818</v>
      </c>
      <c r="N50" s="86">
        <v>779</v>
      </c>
      <c r="O50" s="27">
        <v>379</v>
      </c>
      <c r="P50" s="27">
        <v>660</v>
      </c>
      <c r="Q50" s="26">
        <v>688.8333333333721</v>
      </c>
      <c r="R50" s="21">
        <v>25</v>
      </c>
      <c r="S50" s="22">
        <v>17</v>
      </c>
      <c r="T50" s="22">
        <v>26</v>
      </c>
      <c r="U50" s="22">
        <v>25</v>
      </c>
      <c r="V50" s="18">
        <v>30</v>
      </c>
      <c r="W50" s="22">
        <v>19</v>
      </c>
      <c r="X50" s="22">
        <v>28</v>
      </c>
      <c r="Y50" s="87">
        <v>24</v>
      </c>
      <c r="Z50" s="74">
        <v>19</v>
      </c>
      <c r="AA50" s="88">
        <v>43</v>
      </c>
      <c r="AB50" s="86">
        <v>24</v>
      </c>
      <c r="AC50" s="86">
        <v>21</v>
      </c>
      <c r="AD50" s="86">
        <v>22</v>
      </c>
      <c r="AE50" s="27">
        <v>12</v>
      </c>
      <c r="AF50" s="27">
        <v>18</v>
      </c>
      <c r="AG50" s="26">
        <v>18</v>
      </c>
      <c r="AH50" s="21">
        <v>3</v>
      </c>
      <c r="AI50" s="22">
        <v>9</v>
      </c>
      <c r="AJ50" s="22">
        <v>0</v>
      </c>
      <c r="AK50" s="22">
        <v>6</v>
      </c>
      <c r="AL50" s="18">
        <v>7</v>
      </c>
      <c r="AM50" s="22">
        <v>0</v>
      </c>
      <c r="AN50" s="22">
        <v>0</v>
      </c>
      <c r="AO50" s="30">
        <v>0</v>
      </c>
      <c r="AP50" s="18">
        <v>0</v>
      </c>
      <c r="AQ50" s="88">
        <v>25</v>
      </c>
      <c r="AR50" s="86">
        <v>29</v>
      </c>
      <c r="AS50" s="86">
        <v>12</v>
      </c>
      <c r="AT50" s="86">
        <v>24.8</v>
      </c>
      <c r="AU50" s="27">
        <v>4.25</v>
      </c>
      <c r="AV50" s="27">
        <v>10.87</v>
      </c>
      <c r="AW50" s="26">
        <v>24.82</v>
      </c>
      <c r="AX50" s="36"/>
      <c r="AY50" s="18"/>
      <c r="AZ50" s="18"/>
    </row>
    <row r="51" spans="1:52" ht="13.5">
      <c r="A51" s="106" t="s">
        <v>21</v>
      </c>
      <c r="B51" s="21">
        <v>914</v>
      </c>
      <c r="C51" s="22">
        <v>346</v>
      </c>
      <c r="D51" s="22">
        <v>693</v>
      </c>
      <c r="E51" s="22">
        <v>512</v>
      </c>
      <c r="F51" s="18">
        <v>533</v>
      </c>
      <c r="G51" s="27">
        <v>319</v>
      </c>
      <c r="H51" s="22">
        <v>772</v>
      </c>
      <c r="I51" s="87">
        <v>631</v>
      </c>
      <c r="J51" s="74">
        <v>613</v>
      </c>
      <c r="K51" s="74">
        <v>1086</v>
      </c>
      <c r="L51" s="86">
        <v>636</v>
      </c>
      <c r="M51" s="86">
        <v>600</v>
      </c>
      <c r="N51" s="86">
        <v>477</v>
      </c>
      <c r="O51" s="27">
        <v>587</v>
      </c>
      <c r="P51" s="27">
        <v>653</v>
      </c>
      <c r="Q51" s="26">
        <v>676.25</v>
      </c>
      <c r="R51" s="21">
        <v>32</v>
      </c>
      <c r="S51" s="22">
        <v>19</v>
      </c>
      <c r="T51" s="22">
        <v>29</v>
      </c>
      <c r="U51" s="22">
        <v>16</v>
      </c>
      <c r="V51" s="18">
        <v>20</v>
      </c>
      <c r="W51" s="22">
        <v>17</v>
      </c>
      <c r="X51" s="22">
        <v>23</v>
      </c>
      <c r="Y51" s="87">
        <v>17</v>
      </c>
      <c r="Z51" s="74">
        <v>20</v>
      </c>
      <c r="AA51" s="88">
        <v>31</v>
      </c>
      <c r="AB51" s="86">
        <v>15</v>
      </c>
      <c r="AC51" s="86">
        <v>23</v>
      </c>
      <c r="AD51" s="86">
        <v>12</v>
      </c>
      <c r="AE51" s="27">
        <v>16</v>
      </c>
      <c r="AF51" s="27">
        <v>19</v>
      </c>
      <c r="AG51" s="26">
        <v>21</v>
      </c>
      <c r="AH51" s="21">
        <v>3</v>
      </c>
      <c r="AI51" s="22">
        <v>0</v>
      </c>
      <c r="AJ51" s="22">
        <v>0</v>
      </c>
      <c r="AK51" s="22">
        <v>0</v>
      </c>
      <c r="AL51" s="18">
        <v>0</v>
      </c>
      <c r="AM51" s="22">
        <v>0</v>
      </c>
      <c r="AN51" s="22">
        <v>0</v>
      </c>
      <c r="AO51" s="30">
        <v>0</v>
      </c>
      <c r="AP51" s="18">
        <v>0</v>
      </c>
      <c r="AQ51" s="88">
        <v>0</v>
      </c>
      <c r="AR51" s="86">
        <v>17</v>
      </c>
      <c r="AS51" s="86">
        <v>18</v>
      </c>
      <c r="AT51" s="86">
        <v>37.46</v>
      </c>
      <c r="AU51" s="27">
        <v>14.42</v>
      </c>
      <c r="AV51" s="27">
        <v>22.73</v>
      </c>
      <c r="AW51" s="26">
        <v>17.15</v>
      </c>
      <c r="AX51" s="36"/>
      <c r="AY51" s="18"/>
      <c r="AZ51" s="18"/>
    </row>
    <row r="52" spans="1:52" ht="13.5">
      <c r="A52" s="106" t="s">
        <v>22</v>
      </c>
      <c r="B52" s="21">
        <v>467</v>
      </c>
      <c r="C52" s="22">
        <v>119</v>
      </c>
      <c r="D52" s="22">
        <v>292</v>
      </c>
      <c r="E52" s="22">
        <v>501</v>
      </c>
      <c r="F52" s="18">
        <v>261</v>
      </c>
      <c r="G52" s="27">
        <v>188</v>
      </c>
      <c r="H52" s="22">
        <v>461</v>
      </c>
      <c r="I52" s="30">
        <v>976</v>
      </c>
      <c r="J52" s="18">
        <v>781</v>
      </c>
      <c r="K52" s="74">
        <v>813</v>
      </c>
      <c r="L52" s="86">
        <v>618</v>
      </c>
      <c r="M52" s="86">
        <v>822</v>
      </c>
      <c r="N52" s="86">
        <v>564</v>
      </c>
      <c r="O52" s="27">
        <v>932</v>
      </c>
      <c r="P52" s="27">
        <v>479</v>
      </c>
      <c r="Q52" s="26">
        <v>570.4666666664416</v>
      </c>
      <c r="R52" s="21">
        <v>21</v>
      </c>
      <c r="S52" s="22">
        <v>9</v>
      </c>
      <c r="T52" s="22">
        <v>15</v>
      </c>
      <c r="U52" s="22">
        <v>20</v>
      </c>
      <c r="V52" s="18">
        <v>17</v>
      </c>
      <c r="W52" s="22">
        <v>9</v>
      </c>
      <c r="X52" s="22">
        <v>16</v>
      </c>
      <c r="Y52" s="30">
        <v>16</v>
      </c>
      <c r="Z52" s="18">
        <v>21</v>
      </c>
      <c r="AA52" s="88">
        <v>26</v>
      </c>
      <c r="AB52" s="86">
        <v>17</v>
      </c>
      <c r="AC52" s="86">
        <v>19</v>
      </c>
      <c r="AD52" s="86">
        <v>18</v>
      </c>
      <c r="AE52" s="27">
        <v>20</v>
      </c>
      <c r="AF52" s="27">
        <v>15</v>
      </c>
      <c r="AG52" s="26">
        <v>15</v>
      </c>
      <c r="AH52" s="21">
        <v>0</v>
      </c>
      <c r="AI52" s="22">
        <v>0</v>
      </c>
      <c r="AJ52" s="22">
        <v>0</v>
      </c>
      <c r="AK52" s="22">
        <v>0</v>
      </c>
      <c r="AL52" s="18">
        <v>0</v>
      </c>
      <c r="AM52" s="22">
        <v>0</v>
      </c>
      <c r="AN52" s="22">
        <v>0</v>
      </c>
      <c r="AO52" s="30">
        <v>0</v>
      </c>
      <c r="AP52" s="18">
        <v>0</v>
      </c>
      <c r="AQ52" s="88">
        <v>0</v>
      </c>
      <c r="AR52" s="86">
        <v>13</v>
      </c>
      <c r="AS52" s="86">
        <v>8</v>
      </c>
      <c r="AT52" s="86">
        <v>39.86</v>
      </c>
      <c r="AU52" s="27">
        <v>20.92</v>
      </c>
      <c r="AV52" s="27">
        <v>17.67</v>
      </c>
      <c r="AW52" s="26">
        <v>10.32</v>
      </c>
      <c r="AX52" s="36"/>
      <c r="AY52" s="18"/>
      <c r="AZ52" s="18"/>
    </row>
    <row r="53" spans="1:52" ht="13.5">
      <c r="A53" s="106" t="s">
        <v>23</v>
      </c>
      <c r="B53" s="21">
        <v>132</v>
      </c>
      <c r="C53" s="22">
        <v>160</v>
      </c>
      <c r="D53" s="22">
        <v>315</v>
      </c>
      <c r="E53" s="22">
        <v>183</v>
      </c>
      <c r="F53" s="18">
        <v>299</v>
      </c>
      <c r="G53" s="27">
        <v>91</v>
      </c>
      <c r="H53" s="22">
        <v>523</v>
      </c>
      <c r="I53" s="87">
        <v>616</v>
      </c>
      <c r="J53" s="74">
        <v>748</v>
      </c>
      <c r="K53" s="74">
        <v>909</v>
      </c>
      <c r="L53" s="88">
        <v>475</v>
      </c>
      <c r="M53" s="88">
        <v>911</v>
      </c>
      <c r="N53" s="88">
        <v>482</v>
      </c>
      <c r="O53" s="27">
        <v>295.97</v>
      </c>
      <c r="P53" s="27">
        <v>736</v>
      </c>
      <c r="Q53" s="26">
        <v>558.4500000000698</v>
      </c>
      <c r="R53" s="21">
        <v>19</v>
      </c>
      <c r="S53" s="22">
        <v>18</v>
      </c>
      <c r="T53" s="22">
        <v>20</v>
      </c>
      <c r="U53" s="22">
        <v>19</v>
      </c>
      <c r="V53" s="18">
        <v>16</v>
      </c>
      <c r="W53" s="22">
        <v>11</v>
      </c>
      <c r="X53" s="22">
        <v>19</v>
      </c>
      <c r="Y53" s="87">
        <v>22</v>
      </c>
      <c r="Z53" s="74">
        <v>24</v>
      </c>
      <c r="AA53" s="88">
        <v>33</v>
      </c>
      <c r="AB53" s="88">
        <v>14</v>
      </c>
      <c r="AC53" s="88">
        <v>27</v>
      </c>
      <c r="AD53" s="88">
        <v>18</v>
      </c>
      <c r="AE53" s="27">
        <v>12</v>
      </c>
      <c r="AF53" s="27">
        <v>21</v>
      </c>
      <c r="AG53" s="26">
        <v>15</v>
      </c>
      <c r="AH53" s="21">
        <v>0</v>
      </c>
      <c r="AI53" s="22">
        <v>0</v>
      </c>
      <c r="AJ53" s="22">
        <v>0</v>
      </c>
      <c r="AK53" s="22">
        <v>0</v>
      </c>
      <c r="AL53" s="18">
        <v>0</v>
      </c>
      <c r="AM53" s="22">
        <v>0</v>
      </c>
      <c r="AN53" s="22">
        <v>0</v>
      </c>
      <c r="AO53" s="30">
        <v>0</v>
      </c>
      <c r="AP53" s="18">
        <v>0</v>
      </c>
      <c r="AQ53" s="27">
        <v>0</v>
      </c>
      <c r="AR53" s="18">
        <v>8</v>
      </c>
      <c r="AS53" s="27">
        <v>16</v>
      </c>
      <c r="AT53" s="27">
        <v>8.29</v>
      </c>
      <c r="AU53" s="27">
        <v>8.08</v>
      </c>
      <c r="AV53" s="27">
        <v>17.73</v>
      </c>
      <c r="AW53" s="26">
        <v>9.13</v>
      </c>
      <c r="AX53" s="36"/>
      <c r="AY53" s="18"/>
      <c r="AZ53" s="18"/>
    </row>
    <row r="54" spans="1:52" ht="13.5">
      <c r="A54" s="106" t="s">
        <v>24</v>
      </c>
      <c r="B54" s="21">
        <v>241</v>
      </c>
      <c r="C54" s="22">
        <v>279</v>
      </c>
      <c r="D54" s="22">
        <v>360</v>
      </c>
      <c r="E54" s="22">
        <v>191</v>
      </c>
      <c r="F54" s="18">
        <v>290</v>
      </c>
      <c r="G54" s="27">
        <v>153</v>
      </c>
      <c r="H54" s="22">
        <v>448</v>
      </c>
      <c r="I54" s="87">
        <v>717</v>
      </c>
      <c r="J54" s="74">
        <v>553</v>
      </c>
      <c r="K54" s="74">
        <v>400</v>
      </c>
      <c r="L54" s="88">
        <v>698</v>
      </c>
      <c r="M54" s="88">
        <v>660</v>
      </c>
      <c r="N54" s="88">
        <v>589</v>
      </c>
      <c r="O54" s="27">
        <v>692</v>
      </c>
      <c r="P54" s="27">
        <v>677</v>
      </c>
      <c r="Q54" s="26">
        <v>534.6333333331277</v>
      </c>
      <c r="R54" s="21">
        <v>17</v>
      </c>
      <c r="S54" s="22">
        <v>20</v>
      </c>
      <c r="T54" s="22">
        <v>19</v>
      </c>
      <c r="U54" s="22">
        <v>17</v>
      </c>
      <c r="V54" s="18">
        <v>15</v>
      </c>
      <c r="W54" s="22">
        <v>15</v>
      </c>
      <c r="X54" s="22">
        <v>15</v>
      </c>
      <c r="Y54" s="30">
        <v>24</v>
      </c>
      <c r="Z54" s="18">
        <v>23</v>
      </c>
      <c r="AA54" s="88">
        <v>17</v>
      </c>
      <c r="AB54" s="88">
        <v>22</v>
      </c>
      <c r="AC54" s="88">
        <v>17</v>
      </c>
      <c r="AD54" s="88">
        <v>19</v>
      </c>
      <c r="AE54" s="27">
        <v>20</v>
      </c>
      <c r="AF54" s="27">
        <v>17</v>
      </c>
      <c r="AG54" s="26">
        <v>16</v>
      </c>
      <c r="AH54" s="21">
        <v>0</v>
      </c>
      <c r="AI54" s="22">
        <v>0</v>
      </c>
      <c r="AJ54" s="22">
        <v>0</v>
      </c>
      <c r="AK54" s="22">
        <v>0</v>
      </c>
      <c r="AL54" s="18">
        <v>0</v>
      </c>
      <c r="AM54" s="22">
        <v>0</v>
      </c>
      <c r="AN54" s="22">
        <v>0</v>
      </c>
      <c r="AO54" s="30">
        <v>0</v>
      </c>
      <c r="AP54" s="18">
        <v>0</v>
      </c>
      <c r="AQ54" s="27">
        <v>0</v>
      </c>
      <c r="AR54" s="18">
        <v>13</v>
      </c>
      <c r="AS54" s="27">
        <v>3</v>
      </c>
      <c r="AT54" s="27">
        <v>80.1</v>
      </c>
      <c r="AU54" s="27">
        <v>10.16</v>
      </c>
      <c r="AV54" s="27">
        <v>16.47</v>
      </c>
      <c r="AW54" s="26">
        <v>11.4</v>
      </c>
      <c r="AX54" s="36"/>
      <c r="AY54" s="18"/>
      <c r="AZ54" s="18"/>
    </row>
    <row r="55" spans="1:52" ht="13.5">
      <c r="A55" s="106" t="s">
        <v>25</v>
      </c>
      <c r="B55" s="21">
        <v>116</v>
      </c>
      <c r="C55" s="22">
        <v>255</v>
      </c>
      <c r="D55" s="22">
        <v>301</v>
      </c>
      <c r="E55" s="22">
        <v>272</v>
      </c>
      <c r="F55" s="18">
        <v>297</v>
      </c>
      <c r="G55" s="27">
        <v>95</v>
      </c>
      <c r="H55" s="22">
        <v>521</v>
      </c>
      <c r="I55" s="87">
        <v>374</v>
      </c>
      <c r="J55" s="74">
        <v>408</v>
      </c>
      <c r="K55" s="74">
        <v>635</v>
      </c>
      <c r="L55" s="88">
        <v>808</v>
      </c>
      <c r="M55" s="88">
        <v>783</v>
      </c>
      <c r="N55" s="88">
        <v>606</v>
      </c>
      <c r="O55" s="27">
        <v>534</v>
      </c>
      <c r="P55" s="27">
        <v>532</v>
      </c>
      <c r="Q55" s="26">
        <v>535.5999999999767</v>
      </c>
      <c r="R55" s="21">
        <v>10</v>
      </c>
      <c r="S55" s="22">
        <v>15</v>
      </c>
      <c r="T55" s="22">
        <v>16</v>
      </c>
      <c r="U55" s="22">
        <v>16</v>
      </c>
      <c r="V55" s="18">
        <v>19</v>
      </c>
      <c r="W55" s="22">
        <v>17</v>
      </c>
      <c r="X55" s="22">
        <v>17</v>
      </c>
      <c r="Y55" s="30">
        <v>19</v>
      </c>
      <c r="Z55" s="18">
        <v>18</v>
      </c>
      <c r="AA55" s="88">
        <v>19</v>
      </c>
      <c r="AB55" s="88">
        <v>23</v>
      </c>
      <c r="AC55" s="88">
        <v>23</v>
      </c>
      <c r="AD55" s="88">
        <v>21</v>
      </c>
      <c r="AE55" s="27">
        <v>16</v>
      </c>
      <c r="AF55" s="27">
        <v>12</v>
      </c>
      <c r="AG55" s="26">
        <v>13</v>
      </c>
      <c r="AH55" s="21">
        <v>0</v>
      </c>
      <c r="AI55" s="22">
        <v>0</v>
      </c>
      <c r="AJ55" s="22">
        <v>0</v>
      </c>
      <c r="AK55" s="22">
        <v>0</v>
      </c>
      <c r="AL55" s="18">
        <v>0</v>
      </c>
      <c r="AM55" s="22">
        <v>0</v>
      </c>
      <c r="AN55" s="22">
        <v>0</v>
      </c>
      <c r="AO55" s="30">
        <v>0</v>
      </c>
      <c r="AP55" s="18">
        <v>0</v>
      </c>
      <c r="AQ55" s="27">
        <v>0</v>
      </c>
      <c r="AR55" s="18">
        <v>42</v>
      </c>
      <c r="AS55" s="27">
        <v>14</v>
      </c>
      <c r="AT55" s="27">
        <v>12.85</v>
      </c>
      <c r="AU55" s="27">
        <v>46.83</v>
      </c>
      <c r="AV55" s="27">
        <v>5.88</v>
      </c>
      <c r="AW55" s="26">
        <v>79.05</v>
      </c>
      <c r="AX55" s="36"/>
      <c r="AY55" s="18"/>
      <c r="AZ55" s="18"/>
    </row>
    <row r="56" spans="1:52" ht="13.5">
      <c r="A56" s="106" t="s">
        <v>26</v>
      </c>
      <c r="B56" s="21">
        <v>147</v>
      </c>
      <c r="C56" s="22">
        <v>330</v>
      </c>
      <c r="D56" s="22">
        <v>509</v>
      </c>
      <c r="E56" s="22">
        <v>199</v>
      </c>
      <c r="F56" s="18">
        <v>385</v>
      </c>
      <c r="G56" s="27">
        <v>82</v>
      </c>
      <c r="H56" s="22">
        <v>379</v>
      </c>
      <c r="I56" s="30">
        <v>507</v>
      </c>
      <c r="J56" s="18">
        <v>648</v>
      </c>
      <c r="K56" s="27">
        <v>572</v>
      </c>
      <c r="L56" s="27">
        <v>630</v>
      </c>
      <c r="M56" s="27">
        <v>700</v>
      </c>
      <c r="N56" s="27">
        <v>779</v>
      </c>
      <c r="O56" s="27">
        <v>694</v>
      </c>
      <c r="P56" s="27">
        <v>571</v>
      </c>
      <c r="Q56" s="26">
        <v>777.8499999998021</v>
      </c>
      <c r="R56" s="21">
        <v>11</v>
      </c>
      <c r="S56" s="22">
        <v>10</v>
      </c>
      <c r="T56" s="22">
        <v>23</v>
      </c>
      <c r="U56" s="22">
        <v>17</v>
      </c>
      <c r="V56" s="18">
        <v>17</v>
      </c>
      <c r="W56" s="22">
        <v>8</v>
      </c>
      <c r="X56" s="22">
        <v>13</v>
      </c>
      <c r="Y56" s="30">
        <v>14</v>
      </c>
      <c r="Z56" s="18">
        <v>23</v>
      </c>
      <c r="AA56" s="27">
        <v>20</v>
      </c>
      <c r="AB56" s="27">
        <v>23</v>
      </c>
      <c r="AC56" s="27">
        <v>18</v>
      </c>
      <c r="AD56" s="27">
        <v>18</v>
      </c>
      <c r="AE56" s="27">
        <v>16</v>
      </c>
      <c r="AF56" s="27">
        <v>15</v>
      </c>
      <c r="AG56" s="26">
        <v>16</v>
      </c>
      <c r="AH56" s="21">
        <v>0</v>
      </c>
      <c r="AI56" s="22">
        <v>0</v>
      </c>
      <c r="AJ56" s="22">
        <v>0</v>
      </c>
      <c r="AK56" s="22">
        <v>0</v>
      </c>
      <c r="AL56" s="18">
        <v>0</v>
      </c>
      <c r="AM56" s="22">
        <v>0</v>
      </c>
      <c r="AN56" s="22">
        <v>0</v>
      </c>
      <c r="AO56" s="30">
        <v>0</v>
      </c>
      <c r="AP56" s="18">
        <v>0</v>
      </c>
      <c r="AQ56" s="27">
        <v>0</v>
      </c>
      <c r="AR56" s="18">
        <v>24</v>
      </c>
      <c r="AS56" s="27">
        <v>11</v>
      </c>
      <c r="AT56" s="27">
        <v>8.13</v>
      </c>
      <c r="AU56" s="27">
        <v>22.42</v>
      </c>
      <c r="AV56" s="27">
        <v>5.82</v>
      </c>
      <c r="AW56" s="26">
        <v>9.95</v>
      </c>
      <c r="AX56" s="36"/>
      <c r="AY56" s="18"/>
      <c r="AZ56" s="18"/>
    </row>
    <row r="57" spans="1:52" ht="13.5">
      <c r="A57" s="106" t="s">
        <v>27</v>
      </c>
      <c r="B57" s="21">
        <v>114</v>
      </c>
      <c r="C57" s="22">
        <v>155</v>
      </c>
      <c r="D57" s="22">
        <v>443</v>
      </c>
      <c r="E57" s="22">
        <v>98</v>
      </c>
      <c r="F57" s="18">
        <v>318</v>
      </c>
      <c r="G57" s="27">
        <v>109</v>
      </c>
      <c r="H57" s="22">
        <v>189</v>
      </c>
      <c r="I57" s="87">
        <v>522</v>
      </c>
      <c r="J57" s="74">
        <v>597</v>
      </c>
      <c r="K57" s="88">
        <v>445</v>
      </c>
      <c r="L57" s="88">
        <v>678</v>
      </c>
      <c r="M57" s="88">
        <v>615.57</v>
      </c>
      <c r="N57" s="88">
        <v>563</v>
      </c>
      <c r="O57" s="27">
        <v>527</v>
      </c>
      <c r="P57" s="27">
        <v>194.6333333333605</v>
      </c>
      <c r="Q57" s="26">
        <v>642.8333333332557</v>
      </c>
      <c r="R57" s="21">
        <v>15</v>
      </c>
      <c r="S57" s="22">
        <v>10</v>
      </c>
      <c r="T57" s="22">
        <v>28</v>
      </c>
      <c r="U57" s="22">
        <v>15</v>
      </c>
      <c r="V57" s="18">
        <v>21</v>
      </c>
      <c r="W57" s="22">
        <v>9</v>
      </c>
      <c r="X57" s="22">
        <v>9</v>
      </c>
      <c r="Y57" s="30">
        <v>22</v>
      </c>
      <c r="Z57" s="18">
        <v>22</v>
      </c>
      <c r="AA57" s="27">
        <v>26</v>
      </c>
      <c r="AB57" s="27">
        <v>25</v>
      </c>
      <c r="AC57" s="27">
        <v>25</v>
      </c>
      <c r="AD57" s="27">
        <v>19</v>
      </c>
      <c r="AE57" s="27">
        <v>17</v>
      </c>
      <c r="AF57" s="27">
        <v>6</v>
      </c>
      <c r="AG57" s="26">
        <v>17</v>
      </c>
      <c r="AH57" s="21">
        <v>0</v>
      </c>
      <c r="AI57" s="22">
        <v>0</v>
      </c>
      <c r="AJ57" s="22">
        <v>0</v>
      </c>
      <c r="AK57" s="22">
        <v>0</v>
      </c>
      <c r="AL57" s="18">
        <v>0</v>
      </c>
      <c r="AM57" s="22">
        <v>0</v>
      </c>
      <c r="AN57" s="22">
        <v>0</v>
      </c>
      <c r="AO57" s="30">
        <v>0</v>
      </c>
      <c r="AP57" s="18">
        <v>0</v>
      </c>
      <c r="AQ57" s="27">
        <v>0</v>
      </c>
      <c r="AR57" s="18">
        <v>15</v>
      </c>
      <c r="AS57" s="27">
        <v>9.88</v>
      </c>
      <c r="AT57" s="27">
        <v>65.35</v>
      </c>
      <c r="AU57" s="27">
        <v>27.97</v>
      </c>
      <c r="AV57" s="27">
        <v>3.78</v>
      </c>
      <c r="AW57" s="26">
        <v>15.22</v>
      </c>
      <c r="AX57" s="36"/>
      <c r="AY57" s="18"/>
      <c r="AZ57" s="18"/>
    </row>
    <row r="58" spans="1:52" ht="13.5">
      <c r="A58" s="106" t="s">
        <v>28</v>
      </c>
      <c r="B58" s="21">
        <v>262</v>
      </c>
      <c r="C58" s="22">
        <v>238</v>
      </c>
      <c r="D58" s="22">
        <v>615</v>
      </c>
      <c r="E58" s="22">
        <v>281</v>
      </c>
      <c r="F58" s="18">
        <v>495</v>
      </c>
      <c r="G58" s="27">
        <v>418</v>
      </c>
      <c r="H58" s="22">
        <v>581</v>
      </c>
      <c r="I58" s="90">
        <v>595</v>
      </c>
      <c r="J58" s="74">
        <v>698</v>
      </c>
      <c r="K58" s="88">
        <v>751</v>
      </c>
      <c r="L58" s="88">
        <v>834</v>
      </c>
      <c r="M58" s="88">
        <v>936</v>
      </c>
      <c r="N58" s="88">
        <v>833</v>
      </c>
      <c r="O58" s="27">
        <v>660</v>
      </c>
      <c r="P58" s="27">
        <v>1149.299999999581</v>
      </c>
      <c r="Q58" s="26">
        <v>785.0499999996973</v>
      </c>
      <c r="R58" s="21">
        <v>22</v>
      </c>
      <c r="S58" s="22">
        <v>21</v>
      </c>
      <c r="T58" s="22">
        <v>30</v>
      </c>
      <c r="U58" s="22">
        <v>19</v>
      </c>
      <c r="V58" s="18">
        <v>26</v>
      </c>
      <c r="W58" s="22">
        <v>22</v>
      </c>
      <c r="X58" s="22">
        <v>22</v>
      </c>
      <c r="Y58" s="90">
        <v>27</v>
      </c>
      <c r="Z58" s="74">
        <v>28</v>
      </c>
      <c r="AA58" s="88">
        <v>21</v>
      </c>
      <c r="AB58" s="88">
        <v>28</v>
      </c>
      <c r="AC58" s="88">
        <v>27</v>
      </c>
      <c r="AD58" s="88">
        <v>30</v>
      </c>
      <c r="AE58" s="27">
        <v>22</v>
      </c>
      <c r="AF58" s="27">
        <v>21</v>
      </c>
      <c r="AG58" s="26">
        <v>24</v>
      </c>
      <c r="AH58" s="21">
        <v>0</v>
      </c>
      <c r="AI58" s="22">
        <v>0</v>
      </c>
      <c r="AJ58" s="22">
        <v>0</v>
      </c>
      <c r="AK58" s="22">
        <v>0</v>
      </c>
      <c r="AL58" s="18">
        <v>0</v>
      </c>
      <c r="AM58" s="22">
        <v>318</v>
      </c>
      <c r="AN58" s="22">
        <v>27</v>
      </c>
      <c r="AO58" s="31">
        <v>0</v>
      </c>
      <c r="AP58" s="18">
        <v>20</v>
      </c>
      <c r="AQ58" s="27">
        <v>0</v>
      </c>
      <c r="AR58" s="18">
        <v>24</v>
      </c>
      <c r="AS58" s="27">
        <v>26</v>
      </c>
      <c r="AT58" s="27">
        <v>23</v>
      </c>
      <c r="AU58" s="27">
        <v>16.2</v>
      </c>
      <c r="AV58" s="27">
        <v>39.87</v>
      </c>
      <c r="AW58" s="26">
        <v>12.48</v>
      </c>
      <c r="AX58" s="36"/>
      <c r="AY58" s="18"/>
      <c r="AZ58" s="18"/>
    </row>
    <row r="59" spans="1:52" ht="14.25" thickBot="1">
      <c r="A59" s="107" t="s">
        <v>11</v>
      </c>
      <c r="B59" s="92">
        <v>5838</v>
      </c>
      <c r="C59" s="93">
        <v>4437</v>
      </c>
      <c r="D59" s="93">
        <v>6655</v>
      </c>
      <c r="E59" s="93">
        <v>5825</v>
      </c>
      <c r="F59" s="94">
        <v>6961</v>
      </c>
      <c r="G59" s="95">
        <v>4648</v>
      </c>
      <c r="H59" s="93">
        <v>7642</v>
      </c>
      <c r="I59" s="93">
        <v>9452</v>
      </c>
      <c r="J59" s="94">
        <v>9329</v>
      </c>
      <c r="K59" s="95">
        <v>9924</v>
      </c>
      <c r="L59" s="95">
        <v>10143.4</v>
      </c>
      <c r="M59" s="95">
        <v>10900.57</v>
      </c>
      <c r="N59" s="95">
        <v>8985</v>
      </c>
      <c r="O59" s="95">
        <v>8223.119999999999</v>
      </c>
      <c r="P59" s="95">
        <v>8516.933333332941</v>
      </c>
      <c r="Q59" s="96">
        <v>8708.09999999934</v>
      </c>
      <c r="R59" s="92">
        <v>268</v>
      </c>
      <c r="S59" s="93">
        <v>220</v>
      </c>
      <c r="T59" s="93">
        <v>300</v>
      </c>
      <c r="U59" s="93">
        <v>284</v>
      </c>
      <c r="V59" s="94">
        <v>301</v>
      </c>
      <c r="W59" s="93">
        <v>246</v>
      </c>
      <c r="X59" s="93">
        <v>263</v>
      </c>
      <c r="Y59" s="93">
        <v>299</v>
      </c>
      <c r="Z59" s="94">
        <v>328</v>
      </c>
      <c r="AA59" s="95">
        <v>346</v>
      </c>
      <c r="AB59" s="95">
        <v>290</v>
      </c>
      <c r="AC59" s="95">
        <v>313</v>
      </c>
      <c r="AD59" s="95">
        <v>265</v>
      </c>
      <c r="AE59" s="95">
        <v>228</v>
      </c>
      <c r="AF59" s="95">
        <v>221</v>
      </c>
      <c r="AG59" s="96">
        <v>224</v>
      </c>
      <c r="AH59" s="92">
        <v>68</v>
      </c>
      <c r="AI59" s="93">
        <v>56</v>
      </c>
      <c r="AJ59" s="93">
        <v>46</v>
      </c>
      <c r="AK59" s="93">
        <v>47</v>
      </c>
      <c r="AL59" s="94">
        <v>53</v>
      </c>
      <c r="AM59" s="93">
        <v>383</v>
      </c>
      <c r="AN59" s="93">
        <v>53</v>
      </c>
      <c r="AO59" s="93">
        <v>33</v>
      </c>
      <c r="AP59" s="94">
        <v>67</v>
      </c>
      <c r="AQ59" s="95">
        <v>72</v>
      </c>
      <c r="AR59" s="94">
        <v>374</v>
      </c>
      <c r="AS59" s="95">
        <v>236.88</v>
      </c>
      <c r="AT59" s="95">
        <v>382.84000000000003</v>
      </c>
      <c r="AU59" s="95">
        <v>235.73999999999998</v>
      </c>
      <c r="AV59" s="95">
        <v>216.44</v>
      </c>
      <c r="AW59" s="96">
        <v>271.73</v>
      </c>
      <c r="AX59" s="108"/>
      <c r="AY59" s="109"/>
      <c r="AZ59" s="109"/>
    </row>
    <row r="60" spans="24:30" ht="13.5">
      <c r="X60" s="18">
        <v>23.2</v>
      </c>
      <c r="Y60" s="18"/>
      <c r="Z60" s="18"/>
      <c r="AA60" s="18"/>
      <c r="AB60" s="18"/>
      <c r="AC60" s="18"/>
      <c r="AD60" s="18"/>
    </row>
    <row r="62" ht="14.25" thickBot="1"/>
    <row r="63" spans="1:49" ht="13.5" customHeight="1">
      <c r="A63" s="60" t="s">
        <v>37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2"/>
      <c r="AR63" s="62"/>
      <c r="AS63" s="62"/>
      <c r="AT63" s="62"/>
      <c r="AU63" s="62"/>
      <c r="AV63" s="62"/>
      <c r="AW63" s="98"/>
    </row>
    <row r="64" spans="1:49" ht="14.25" thickBot="1">
      <c r="A64" s="64" t="s">
        <v>33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6"/>
      <c r="AR64" s="66"/>
      <c r="AS64" s="66"/>
      <c r="AT64" s="66"/>
      <c r="AU64" s="66"/>
      <c r="AV64" s="66"/>
      <c r="AW64" s="102"/>
    </row>
    <row r="65" spans="1:49" ht="13.5">
      <c r="A65" s="103"/>
      <c r="B65" s="68" t="s">
        <v>34</v>
      </c>
      <c r="C65" s="69"/>
      <c r="D65" s="69"/>
      <c r="E65" s="69"/>
      <c r="F65" s="69"/>
      <c r="G65" s="69"/>
      <c r="H65" s="69"/>
      <c r="I65" s="70"/>
      <c r="J65" s="70"/>
      <c r="K65" s="70"/>
      <c r="L65" s="70"/>
      <c r="M65" s="70"/>
      <c r="N65" s="70"/>
      <c r="O65" s="70"/>
      <c r="P65" s="62"/>
      <c r="Q65" s="71"/>
      <c r="R65" s="68" t="s">
        <v>35</v>
      </c>
      <c r="S65" s="69"/>
      <c r="T65" s="69"/>
      <c r="U65" s="69"/>
      <c r="V65" s="69"/>
      <c r="W65" s="69"/>
      <c r="X65" s="69"/>
      <c r="Y65" s="70"/>
      <c r="Z65" s="70"/>
      <c r="AA65" s="70"/>
      <c r="AB65" s="70"/>
      <c r="AC65" s="70"/>
      <c r="AD65" s="70"/>
      <c r="AE65" s="62"/>
      <c r="AF65" s="70"/>
      <c r="AG65" s="71"/>
      <c r="AH65" s="68" t="s">
        <v>36</v>
      </c>
      <c r="AI65" s="69"/>
      <c r="AJ65" s="69"/>
      <c r="AK65" s="69"/>
      <c r="AL65" s="69"/>
      <c r="AM65" s="69"/>
      <c r="AN65" s="69"/>
      <c r="AO65" s="19"/>
      <c r="AP65" s="19"/>
      <c r="AQ65" s="20"/>
      <c r="AR65" s="20"/>
      <c r="AS65" s="20"/>
      <c r="AT65" s="20"/>
      <c r="AU65" s="104"/>
      <c r="AV65" s="104"/>
      <c r="AW65" s="71"/>
    </row>
    <row r="66" spans="1:49" ht="13.5">
      <c r="A66" s="76" t="s">
        <v>16</v>
      </c>
      <c r="B66" s="76">
        <v>2004</v>
      </c>
      <c r="C66" s="77">
        <v>2005</v>
      </c>
      <c r="D66" s="77">
        <v>2006</v>
      </c>
      <c r="E66" s="77">
        <v>2007</v>
      </c>
      <c r="F66" s="77">
        <v>2008</v>
      </c>
      <c r="G66" s="77">
        <v>2009</v>
      </c>
      <c r="H66" s="78">
        <v>2010</v>
      </c>
      <c r="I66" s="78">
        <v>2011</v>
      </c>
      <c r="J66" s="78">
        <v>2012</v>
      </c>
      <c r="K66" s="78">
        <v>2013</v>
      </c>
      <c r="L66" s="78">
        <v>2014</v>
      </c>
      <c r="M66" s="83">
        <v>2015</v>
      </c>
      <c r="N66" s="80">
        <v>2016</v>
      </c>
      <c r="O66" s="80">
        <v>2017</v>
      </c>
      <c r="P66" s="80">
        <v>2018</v>
      </c>
      <c r="Q66" s="81">
        <v>2019</v>
      </c>
      <c r="R66" s="76">
        <v>2004</v>
      </c>
      <c r="S66" s="77">
        <v>2005</v>
      </c>
      <c r="T66" s="77">
        <v>2006</v>
      </c>
      <c r="U66" s="77">
        <v>2007</v>
      </c>
      <c r="V66" s="77">
        <v>2008</v>
      </c>
      <c r="W66" s="77">
        <v>2009</v>
      </c>
      <c r="X66" s="78">
        <v>2010</v>
      </c>
      <c r="Y66" s="78">
        <v>2011</v>
      </c>
      <c r="Z66" s="78">
        <v>2012</v>
      </c>
      <c r="AA66" s="78">
        <v>2013</v>
      </c>
      <c r="AB66" s="78">
        <v>2014</v>
      </c>
      <c r="AC66" s="78">
        <v>2015</v>
      </c>
      <c r="AD66" s="83">
        <v>2016</v>
      </c>
      <c r="AE66" s="80">
        <v>2017</v>
      </c>
      <c r="AF66" s="80">
        <v>2018</v>
      </c>
      <c r="AG66" s="81">
        <v>2019</v>
      </c>
      <c r="AH66" s="76">
        <v>2004</v>
      </c>
      <c r="AI66" s="77">
        <v>2005</v>
      </c>
      <c r="AJ66" s="77">
        <v>2006</v>
      </c>
      <c r="AK66" s="77">
        <v>2007</v>
      </c>
      <c r="AL66" s="77">
        <v>2008</v>
      </c>
      <c r="AM66" s="77">
        <v>2009</v>
      </c>
      <c r="AN66" s="77">
        <v>2010</v>
      </c>
      <c r="AO66" s="77">
        <v>2011</v>
      </c>
      <c r="AP66" s="83">
        <v>2012</v>
      </c>
      <c r="AQ66" s="80">
        <v>2013</v>
      </c>
      <c r="AR66" s="83">
        <v>2014</v>
      </c>
      <c r="AS66" s="80">
        <v>2015</v>
      </c>
      <c r="AT66" s="80">
        <v>2016</v>
      </c>
      <c r="AU66" s="80">
        <v>2017</v>
      </c>
      <c r="AV66" s="80">
        <v>2018</v>
      </c>
      <c r="AW66" s="81">
        <v>2019</v>
      </c>
    </row>
    <row r="67" spans="1:49" ht="13.5">
      <c r="A67" s="106" t="s">
        <v>17</v>
      </c>
      <c r="B67" s="21">
        <v>1615</v>
      </c>
      <c r="C67" s="22">
        <v>2116</v>
      </c>
      <c r="D67" s="22">
        <v>1693.3166</v>
      </c>
      <c r="E67" s="22">
        <v>1683.2669677734375</v>
      </c>
      <c r="F67" s="18">
        <v>1626.3665771484375</v>
      </c>
      <c r="G67" s="23">
        <v>1361.7000732421875</v>
      </c>
      <c r="H67" s="24">
        <v>1081</v>
      </c>
      <c r="I67" s="25">
        <v>1565</v>
      </c>
      <c r="J67" s="18">
        <v>1614</v>
      </c>
      <c r="K67" s="23">
        <v>986</v>
      </c>
      <c r="L67" s="23">
        <v>1391</v>
      </c>
      <c r="M67" s="23">
        <v>1431</v>
      </c>
      <c r="N67" s="23">
        <v>939</v>
      </c>
      <c r="O67" s="27">
        <v>1218.7</v>
      </c>
      <c r="P67" s="27">
        <v>1250.233</v>
      </c>
      <c r="Q67" s="26">
        <v>995</v>
      </c>
      <c r="R67" s="21">
        <v>112</v>
      </c>
      <c r="S67" s="22">
        <v>87</v>
      </c>
      <c r="T67" s="22">
        <v>74</v>
      </c>
      <c r="U67" s="22">
        <v>81</v>
      </c>
      <c r="V67" s="18">
        <v>77</v>
      </c>
      <c r="W67" s="22">
        <v>82</v>
      </c>
      <c r="X67" s="24">
        <v>50</v>
      </c>
      <c r="Y67" s="25">
        <v>65</v>
      </c>
      <c r="Z67" s="18">
        <v>63</v>
      </c>
      <c r="AA67" s="23">
        <v>36</v>
      </c>
      <c r="AB67" s="23">
        <v>45</v>
      </c>
      <c r="AC67" s="23">
        <v>44</v>
      </c>
      <c r="AD67" s="23">
        <v>29</v>
      </c>
      <c r="AE67" s="27">
        <v>35</v>
      </c>
      <c r="AF67" s="27">
        <v>33</v>
      </c>
      <c r="AG67" s="26">
        <v>22</v>
      </c>
      <c r="AH67" s="21">
        <v>42.77</v>
      </c>
      <c r="AI67" s="22">
        <v>79</v>
      </c>
      <c r="AJ67" s="22">
        <v>69.43</v>
      </c>
      <c r="AK67" s="22">
        <v>114.29</v>
      </c>
      <c r="AL67" s="18">
        <v>278.93</v>
      </c>
      <c r="AM67" s="22">
        <v>195.73</v>
      </c>
      <c r="AN67" s="24">
        <v>52</v>
      </c>
      <c r="AO67" s="24">
        <v>126</v>
      </c>
      <c r="AP67" s="18">
        <v>223</v>
      </c>
      <c r="AQ67" s="27">
        <v>39</v>
      </c>
      <c r="AR67" s="18">
        <v>57.75</v>
      </c>
      <c r="AS67" s="27">
        <v>48</v>
      </c>
      <c r="AT67" s="27">
        <v>21.5</v>
      </c>
      <c r="AU67" s="23">
        <v>34.1</v>
      </c>
      <c r="AV67" s="23">
        <v>23.3</v>
      </c>
      <c r="AW67" s="29">
        <v>1</v>
      </c>
    </row>
    <row r="68" spans="1:49" ht="13.5">
      <c r="A68" s="85" t="s">
        <v>18</v>
      </c>
      <c r="B68" s="21">
        <v>2335</v>
      </c>
      <c r="C68" s="22">
        <v>2278</v>
      </c>
      <c r="D68" s="22">
        <v>2076</v>
      </c>
      <c r="E68" s="22">
        <v>2181.199951171875</v>
      </c>
      <c r="F68" s="18">
        <v>2139.733154296875</v>
      </c>
      <c r="G68" s="27">
        <v>1554.2001953125</v>
      </c>
      <c r="H68" s="22">
        <v>1636</v>
      </c>
      <c r="I68" s="30">
        <v>1607</v>
      </c>
      <c r="J68" s="18">
        <v>1627</v>
      </c>
      <c r="K68" s="27">
        <v>1401</v>
      </c>
      <c r="L68" s="27">
        <v>1484</v>
      </c>
      <c r="M68" s="27">
        <v>1428</v>
      </c>
      <c r="N68" s="27">
        <v>1100</v>
      </c>
      <c r="O68" s="27">
        <v>1608</v>
      </c>
      <c r="P68" s="27">
        <v>1337.8</v>
      </c>
      <c r="Q68" s="26">
        <v>1410.9</v>
      </c>
      <c r="R68" s="21">
        <v>123</v>
      </c>
      <c r="S68" s="22">
        <v>79</v>
      </c>
      <c r="T68" s="22">
        <v>78</v>
      </c>
      <c r="U68" s="22">
        <v>81</v>
      </c>
      <c r="V68" s="18">
        <v>86</v>
      </c>
      <c r="W68" s="22">
        <v>90</v>
      </c>
      <c r="X68" s="22">
        <v>80</v>
      </c>
      <c r="Y68" s="30">
        <v>57</v>
      </c>
      <c r="Z68" s="18">
        <v>54</v>
      </c>
      <c r="AA68" s="27">
        <v>45</v>
      </c>
      <c r="AB68" s="27">
        <v>41</v>
      </c>
      <c r="AC68" s="27">
        <v>40</v>
      </c>
      <c r="AD68" s="27">
        <v>29</v>
      </c>
      <c r="AE68" s="27">
        <v>42</v>
      </c>
      <c r="AF68" s="27">
        <v>34</v>
      </c>
      <c r="AG68" s="26">
        <v>40</v>
      </c>
      <c r="AH68" s="21">
        <v>72.3</v>
      </c>
      <c r="AI68" s="22">
        <v>50</v>
      </c>
      <c r="AJ68" s="22">
        <v>104.12</v>
      </c>
      <c r="AK68" s="22">
        <v>311.17</v>
      </c>
      <c r="AL68" s="18">
        <v>639.37</v>
      </c>
      <c r="AM68" s="22">
        <v>211.62</v>
      </c>
      <c r="AN68" s="22">
        <v>73</v>
      </c>
      <c r="AO68" s="22">
        <v>321</v>
      </c>
      <c r="AP68" s="18">
        <v>192</v>
      </c>
      <c r="AQ68" s="27">
        <v>34</v>
      </c>
      <c r="AR68" s="18">
        <v>42</v>
      </c>
      <c r="AS68" s="27">
        <v>69</v>
      </c>
      <c r="AT68" s="27">
        <v>17</v>
      </c>
      <c r="AU68" s="27">
        <v>96.9</v>
      </c>
      <c r="AV68" s="27">
        <v>20.5</v>
      </c>
      <c r="AW68" s="26">
        <v>159</v>
      </c>
    </row>
    <row r="69" spans="1:49" ht="13.5">
      <c r="A69" s="106" t="s">
        <v>19</v>
      </c>
      <c r="B69" s="21">
        <v>2858</v>
      </c>
      <c r="C69" s="22">
        <v>2834</v>
      </c>
      <c r="D69" s="22">
        <v>2950.5666666684556</v>
      </c>
      <c r="E69" s="22">
        <v>2911.466064453125</v>
      </c>
      <c r="F69" s="18">
        <v>2611.082763671875</v>
      </c>
      <c r="G69" s="27">
        <v>1875.3834228515625</v>
      </c>
      <c r="H69" s="22">
        <v>1599</v>
      </c>
      <c r="I69" s="87">
        <v>2125</v>
      </c>
      <c r="J69" s="74">
        <v>2122</v>
      </c>
      <c r="K69" s="88">
        <v>1915</v>
      </c>
      <c r="L69" s="88">
        <v>1722</v>
      </c>
      <c r="M69" s="88">
        <v>1751</v>
      </c>
      <c r="N69" s="88">
        <v>1427</v>
      </c>
      <c r="O69" s="27">
        <v>1632.05</v>
      </c>
      <c r="P69" s="27">
        <v>1716.683</v>
      </c>
      <c r="Q69" s="26">
        <v>1804</v>
      </c>
      <c r="R69" s="21">
        <v>135</v>
      </c>
      <c r="S69" s="22">
        <v>93</v>
      </c>
      <c r="T69" s="22">
        <v>100</v>
      </c>
      <c r="U69" s="22">
        <v>98</v>
      </c>
      <c r="V69" s="18">
        <v>91</v>
      </c>
      <c r="W69" s="22">
        <v>90</v>
      </c>
      <c r="X69" s="22">
        <v>71</v>
      </c>
      <c r="Y69" s="87">
        <v>76</v>
      </c>
      <c r="Z69" s="74">
        <v>74</v>
      </c>
      <c r="AA69" s="88">
        <v>60</v>
      </c>
      <c r="AB69" s="88">
        <v>54</v>
      </c>
      <c r="AC69" s="88">
        <v>50</v>
      </c>
      <c r="AD69" s="88">
        <v>33</v>
      </c>
      <c r="AE69" s="27">
        <v>45</v>
      </c>
      <c r="AF69" s="27">
        <v>38</v>
      </c>
      <c r="AG69" s="26">
        <v>50</v>
      </c>
      <c r="AH69" s="21">
        <v>93.25</v>
      </c>
      <c r="AI69" s="22">
        <v>101</v>
      </c>
      <c r="AJ69" s="22">
        <v>161.92</v>
      </c>
      <c r="AK69" s="22">
        <v>650.07</v>
      </c>
      <c r="AL69" s="18">
        <v>1392.27</v>
      </c>
      <c r="AM69" s="22">
        <v>345.63</v>
      </c>
      <c r="AN69" s="22">
        <v>1548</v>
      </c>
      <c r="AO69" s="89">
        <v>446</v>
      </c>
      <c r="AP69" s="74">
        <v>367</v>
      </c>
      <c r="AQ69" s="88">
        <v>76</v>
      </c>
      <c r="AR69" s="74">
        <v>54</v>
      </c>
      <c r="AS69" s="88">
        <v>110</v>
      </c>
      <c r="AT69" s="88">
        <v>27</v>
      </c>
      <c r="AU69" s="27">
        <v>42.1</v>
      </c>
      <c r="AV69" s="27">
        <v>25.5</v>
      </c>
      <c r="AW69" s="26">
        <v>111</v>
      </c>
    </row>
    <row r="70" spans="1:49" ht="13.5">
      <c r="A70" s="106" t="s">
        <v>20</v>
      </c>
      <c r="B70" s="21">
        <v>2450</v>
      </c>
      <c r="C70" s="22">
        <v>2361</v>
      </c>
      <c r="D70" s="22">
        <v>2188</v>
      </c>
      <c r="E70" s="22">
        <v>1813.0167236328125</v>
      </c>
      <c r="F70" s="18">
        <v>2186.316650390625</v>
      </c>
      <c r="G70" s="27">
        <v>1114.916748046875</v>
      </c>
      <c r="H70" s="22">
        <v>880</v>
      </c>
      <c r="I70" s="87">
        <v>1490</v>
      </c>
      <c r="J70" s="74">
        <v>1449</v>
      </c>
      <c r="K70" s="88">
        <v>1734</v>
      </c>
      <c r="L70" s="86">
        <v>1256</v>
      </c>
      <c r="M70" s="86">
        <v>1026</v>
      </c>
      <c r="N70" s="86">
        <v>1162</v>
      </c>
      <c r="O70" s="27">
        <v>1031.983</v>
      </c>
      <c r="P70" s="27">
        <v>791.2</v>
      </c>
      <c r="Q70" s="26">
        <v>958</v>
      </c>
      <c r="R70" s="21">
        <v>110</v>
      </c>
      <c r="S70" s="22">
        <v>79</v>
      </c>
      <c r="T70" s="22">
        <v>72</v>
      </c>
      <c r="U70" s="22">
        <v>97</v>
      </c>
      <c r="V70" s="18">
        <v>83</v>
      </c>
      <c r="W70" s="22">
        <v>67</v>
      </c>
      <c r="X70" s="22">
        <v>54</v>
      </c>
      <c r="Y70" s="87">
        <v>60</v>
      </c>
      <c r="Z70" s="74">
        <v>47</v>
      </c>
      <c r="AA70" s="88">
        <v>52</v>
      </c>
      <c r="AB70" s="86">
        <v>39</v>
      </c>
      <c r="AC70" s="86">
        <v>33</v>
      </c>
      <c r="AD70" s="86">
        <v>30</v>
      </c>
      <c r="AE70" s="27">
        <v>36</v>
      </c>
      <c r="AF70" s="27">
        <v>22</v>
      </c>
      <c r="AG70" s="26">
        <v>32</v>
      </c>
      <c r="AH70" s="21">
        <v>63.78</v>
      </c>
      <c r="AI70" s="22">
        <v>120</v>
      </c>
      <c r="AJ70" s="22">
        <v>122.1</v>
      </c>
      <c r="AK70" s="22">
        <v>133.6</v>
      </c>
      <c r="AL70" s="18">
        <v>385.01</v>
      </c>
      <c r="AM70" s="22">
        <v>175.88</v>
      </c>
      <c r="AN70" s="22">
        <v>294</v>
      </c>
      <c r="AO70" s="89">
        <v>294</v>
      </c>
      <c r="AP70" s="74">
        <v>150</v>
      </c>
      <c r="AQ70" s="88">
        <v>104</v>
      </c>
      <c r="AR70" s="86">
        <v>168</v>
      </c>
      <c r="AS70" s="86">
        <v>29</v>
      </c>
      <c r="AT70" s="86">
        <v>21.1</v>
      </c>
      <c r="AU70" s="27">
        <v>7.5</v>
      </c>
      <c r="AV70" s="27">
        <v>4.3</v>
      </c>
      <c r="AW70" s="26">
        <v>20</v>
      </c>
    </row>
    <row r="71" spans="1:49" ht="13.5">
      <c r="A71" s="106" t="s">
        <v>21</v>
      </c>
      <c r="B71" s="21">
        <v>1697</v>
      </c>
      <c r="C71" s="22">
        <v>1735</v>
      </c>
      <c r="D71" s="22">
        <v>1577.75</v>
      </c>
      <c r="E71" s="22">
        <v>1076.5001220703125</v>
      </c>
      <c r="F71" s="18">
        <v>1547.8831787109375</v>
      </c>
      <c r="G71" s="27">
        <v>764</v>
      </c>
      <c r="H71" s="22">
        <v>1074</v>
      </c>
      <c r="I71" s="87">
        <v>1119</v>
      </c>
      <c r="J71" s="74">
        <v>1126</v>
      </c>
      <c r="K71" s="88">
        <v>1359</v>
      </c>
      <c r="L71" s="86">
        <v>1092</v>
      </c>
      <c r="M71" s="86">
        <v>923</v>
      </c>
      <c r="N71" s="86">
        <v>687</v>
      </c>
      <c r="O71" s="27">
        <v>1130.417</v>
      </c>
      <c r="P71" s="27">
        <v>620.567</v>
      </c>
      <c r="Q71" s="26">
        <v>853.57</v>
      </c>
      <c r="R71" s="21">
        <v>69</v>
      </c>
      <c r="S71" s="22">
        <v>61</v>
      </c>
      <c r="T71" s="22">
        <v>54</v>
      </c>
      <c r="U71" s="22">
        <v>65</v>
      </c>
      <c r="V71" s="18">
        <v>62</v>
      </c>
      <c r="W71" s="22">
        <v>50</v>
      </c>
      <c r="X71" s="22">
        <v>42</v>
      </c>
      <c r="Y71" s="87">
        <v>47</v>
      </c>
      <c r="Z71" s="74">
        <v>36</v>
      </c>
      <c r="AA71" s="88">
        <v>39</v>
      </c>
      <c r="AB71" s="86">
        <v>34</v>
      </c>
      <c r="AC71" s="86">
        <v>27</v>
      </c>
      <c r="AD71" s="86">
        <v>22</v>
      </c>
      <c r="AE71" s="27">
        <v>34</v>
      </c>
      <c r="AF71" s="27">
        <v>19</v>
      </c>
      <c r="AG71" s="26">
        <v>25</v>
      </c>
      <c r="AH71" s="21">
        <v>70.14</v>
      </c>
      <c r="AI71" s="22">
        <v>73</v>
      </c>
      <c r="AJ71" s="22">
        <v>60.57</v>
      </c>
      <c r="AK71" s="22">
        <v>175.36</v>
      </c>
      <c r="AL71" s="18">
        <v>339.55</v>
      </c>
      <c r="AM71" s="22">
        <v>90</v>
      </c>
      <c r="AN71" s="22">
        <v>172</v>
      </c>
      <c r="AO71" s="89">
        <v>176.6</v>
      </c>
      <c r="AP71" s="74">
        <v>129</v>
      </c>
      <c r="AQ71" s="88">
        <v>55</v>
      </c>
      <c r="AR71" s="86">
        <v>32</v>
      </c>
      <c r="AS71" s="86">
        <v>20</v>
      </c>
      <c r="AT71" s="86">
        <v>11.6</v>
      </c>
      <c r="AU71" s="27">
        <v>24.4</v>
      </c>
      <c r="AV71" s="27">
        <v>1.1</v>
      </c>
      <c r="AW71" s="26">
        <v>9.9</v>
      </c>
    </row>
    <row r="72" spans="1:49" ht="13.5">
      <c r="A72" s="106" t="s">
        <v>22</v>
      </c>
      <c r="B72" s="21">
        <v>957</v>
      </c>
      <c r="C72" s="22">
        <v>971</v>
      </c>
      <c r="D72" s="22">
        <v>1981.583</v>
      </c>
      <c r="E72" s="22">
        <v>865</v>
      </c>
      <c r="F72" s="18">
        <v>1391.5831298828125</v>
      </c>
      <c r="G72" s="27">
        <v>670</v>
      </c>
      <c r="H72" s="22">
        <v>1031</v>
      </c>
      <c r="I72" s="30">
        <v>1078</v>
      </c>
      <c r="J72" s="18">
        <v>961</v>
      </c>
      <c r="K72" s="88">
        <v>1215</v>
      </c>
      <c r="L72" s="86">
        <v>1046</v>
      </c>
      <c r="M72" s="86">
        <v>927</v>
      </c>
      <c r="N72" s="86">
        <v>752.2</v>
      </c>
      <c r="O72" s="27">
        <v>1038.867</v>
      </c>
      <c r="P72" s="27">
        <v>775.167</v>
      </c>
      <c r="Q72" s="26">
        <v>782</v>
      </c>
      <c r="R72" s="21">
        <v>56</v>
      </c>
      <c r="S72" s="22">
        <v>43</v>
      </c>
      <c r="T72" s="22">
        <v>60</v>
      </c>
      <c r="U72" s="22">
        <v>47</v>
      </c>
      <c r="V72" s="18">
        <v>62</v>
      </c>
      <c r="W72" s="22">
        <v>58</v>
      </c>
      <c r="X72" s="22">
        <v>43</v>
      </c>
      <c r="Y72" s="30">
        <v>41</v>
      </c>
      <c r="Z72" s="18">
        <v>27</v>
      </c>
      <c r="AA72" s="88">
        <v>32</v>
      </c>
      <c r="AB72" s="86">
        <v>34</v>
      </c>
      <c r="AC72" s="86">
        <v>27</v>
      </c>
      <c r="AD72" s="86">
        <v>24</v>
      </c>
      <c r="AE72" s="27">
        <v>32</v>
      </c>
      <c r="AF72" s="27">
        <v>22</v>
      </c>
      <c r="AG72" s="26">
        <v>27</v>
      </c>
      <c r="AH72" s="21">
        <v>36.6</v>
      </c>
      <c r="AI72" s="22">
        <v>39</v>
      </c>
      <c r="AJ72" s="22">
        <v>55.69</v>
      </c>
      <c r="AK72" s="22">
        <v>119</v>
      </c>
      <c r="AL72" s="18">
        <v>429.92</v>
      </c>
      <c r="AM72" s="22">
        <v>68</v>
      </c>
      <c r="AN72" s="22">
        <v>209</v>
      </c>
      <c r="AO72" s="22">
        <v>412</v>
      </c>
      <c r="AP72" s="18">
        <v>80</v>
      </c>
      <c r="AQ72" s="88">
        <v>35</v>
      </c>
      <c r="AR72" s="86">
        <v>32</v>
      </c>
      <c r="AS72" s="86">
        <v>19</v>
      </c>
      <c r="AT72" s="86">
        <v>13.4</v>
      </c>
      <c r="AU72" s="27">
        <v>15.9</v>
      </c>
      <c r="AV72" s="27">
        <v>46.5</v>
      </c>
      <c r="AW72" s="26">
        <v>48.2</v>
      </c>
    </row>
    <row r="73" spans="1:49" ht="13.5">
      <c r="A73" s="106" t="s">
        <v>23</v>
      </c>
      <c r="B73" s="21">
        <v>1160</v>
      </c>
      <c r="C73" s="22">
        <v>1015</v>
      </c>
      <c r="D73" s="22">
        <v>1150.55</v>
      </c>
      <c r="E73" s="22">
        <v>917.1834716796875</v>
      </c>
      <c r="F73" s="18">
        <v>1333.5164794921875</v>
      </c>
      <c r="G73" s="27">
        <v>826</v>
      </c>
      <c r="H73" s="22">
        <v>869</v>
      </c>
      <c r="I73" s="87">
        <v>1081</v>
      </c>
      <c r="J73" s="74">
        <v>891</v>
      </c>
      <c r="K73" s="88">
        <v>1213</v>
      </c>
      <c r="L73" s="88">
        <v>893</v>
      </c>
      <c r="M73" s="88">
        <v>958</v>
      </c>
      <c r="N73" s="88">
        <v>656.3</v>
      </c>
      <c r="O73" s="27">
        <v>1004.533</v>
      </c>
      <c r="P73" s="27">
        <v>841.917</v>
      </c>
      <c r="Q73" s="26">
        <v>922.6</v>
      </c>
      <c r="R73" s="21">
        <v>60</v>
      </c>
      <c r="S73" s="22">
        <v>42</v>
      </c>
      <c r="T73" s="22">
        <v>55</v>
      </c>
      <c r="U73" s="22">
        <v>49</v>
      </c>
      <c r="V73" s="18">
        <v>64</v>
      </c>
      <c r="W73" s="22">
        <v>50</v>
      </c>
      <c r="X73" s="22">
        <v>43</v>
      </c>
      <c r="Y73" s="87">
        <v>45</v>
      </c>
      <c r="Z73" s="74">
        <v>28</v>
      </c>
      <c r="AA73" s="88">
        <v>35</v>
      </c>
      <c r="AB73" s="88">
        <v>31</v>
      </c>
      <c r="AC73" s="88">
        <v>27</v>
      </c>
      <c r="AD73" s="88">
        <v>23</v>
      </c>
      <c r="AE73" s="27">
        <v>30</v>
      </c>
      <c r="AF73" s="27">
        <v>24</v>
      </c>
      <c r="AG73" s="26">
        <v>30</v>
      </c>
      <c r="AH73" s="21">
        <v>38.67</v>
      </c>
      <c r="AI73" s="22">
        <v>32</v>
      </c>
      <c r="AJ73" s="22">
        <v>59.5</v>
      </c>
      <c r="AK73" s="22">
        <v>96.34</v>
      </c>
      <c r="AL73" s="18">
        <v>355.95</v>
      </c>
      <c r="AM73" s="22">
        <v>70</v>
      </c>
      <c r="AN73" s="22">
        <v>136</v>
      </c>
      <c r="AO73" s="89">
        <v>321</v>
      </c>
      <c r="AP73" s="74">
        <v>48</v>
      </c>
      <c r="AQ73" s="88">
        <v>17</v>
      </c>
      <c r="AR73" s="74">
        <v>36</v>
      </c>
      <c r="AS73" s="88">
        <v>19</v>
      </c>
      <c r="AT73" s="88">
        <v>14.1</v>
      </c>
      <c r="AU73" s="27">
        <v>13.3</v>
      </c>
      <c r="AV73" s="27">
        <v>11.3</v>
      </c>
      <c r="AW73" s="26">
        <v>44.4</v>
      </c>
    </row>
    <row r="74" spans="1:49" ht="13.5">
      <c r="A74" s="106" t="s">
        <v>24</v>
      </c>
      <c r="B74" s="21">
        <v>1100</v>
      </c>
      <c r="C74" s="22">
        <v>1181.43</v>
      </c>
      <c r="D74" s="22">
        <v>951.0333333330927</v>
      </c>
      <c r="E74" s="22">
        <v>925.3667602539062</v>
      </c>
      <c r="F74" s="18">
        <v>1105.7664794921875</v>
      </c>
      <c r="G74" s="27">
        <v>746</v>
      </c>
      <c r="H74" s="22">
        <v>911</v>
      </c>
      <c r="I74" s="87">
        <v>1098</v>
      </c>
      <c r="J74" s="74">
        <v>988</v>
      </c>
      <c r="K74" s="88">
        <v>856</v>
      </c>
      <c r="L74" s="88">
        <v>1150</v>
      </c>
      <c r="M74" s="88">
        <v>707</v>
      </c>
      <c r="N74" s="88">
        <v>732.7</v>
      </c>
      <c r="O74" s="27">
        <v>1081.67</v>
      </c>
      <c r="P74" s="27">
        <v>640.667</v>
      </c>
      <c r="Q74" s="26">
        <v>508.8</v>
      </c>
      <c r="R74" s="21">
        <v>53</v>
      </c>
      <c r="S74" s="22">
        <v>48</v>
      </c>
      <c r="T74" s="22">
        <v>56</v>
      </c>
      <c r="U74" s="22">
        <v>51</v>
      </c>
      <c r="V74" s="18">
        <v>58</v>
      </c>
      <c r="W74" s="22">
        <v>42</v>
      </c>
      <c r="X74" s="22">
        <v>45</v>
      </c>
      <c r="Y74" s="30">
        <v>46</v>
      </c>
      <c r="Z74" s="18">
        <v>31</v>
      </c>
      <c r="AA74" s="88">
        <v>25</v>
      </c>
      <c r="AB74" s="88">
        <v>34</v>
      </c>
      <c r="AC74" s="88">
        <v>25</v>
      </c>
      <c r="AD74" s="88">
        <v>23</v>
      </c>
      <c r="AE74" s="27">
        <v>30</v>
      </c>
      <c r="AF74" s="27">
        <v>22</v>
      </c>
      <c r="AG74" s="26">
        <v>19</v>
      </c>
      <c r="AH74" s="21">
        <v>32.08</v>
      </c>
      <c r="AI74" s="22">
        <v>64</v>
      </c>
      <c r="AJ74" s="22">
        <v>80.69</v>
      </c>
      <c r="AK74" s="22">
        <v>76.03</v>
      </c>
      <c r="AL74" s="18">
        <v>227.42</v>
      </c>
      <c r="AM74" s="22">
        <v>153</v>
      </c>
      <c r="AN74" s="22">
        <v>169</v>
      </c>
      <c r="AO74" s="22">
        <v>204</v>
      </c>
      <c r="AP74" s="18">
        <v>55</v>
      </c>
      <c r="AQ74" s="88">
        <v>14</v>
      </c>
      <c r="AR74" s="74">
        <v>24</v>
      </c>
      <c r="AS74" s="88">
        <v>47</v>
      </c>
      <c r="AT74" s="88">
        <v>36.1</v>
      </c>
      <c r="AU74" s="27">
        <v>30.9</v>
      </c>
      <c r="AV74" s="27">
        <v>9.3</v>
      </c>
      <c r="AW74" s="26">
        <v>10.07</v>
      </c>
    </row>
    <row r="75" spans="1:49" ht="13.5">
      <c r="A75" s="106" t="s">
        <v>25</v>
      </c>
      <c r="B75" s="21">
        <v>1189</v>
      </c>
      <c r="C75" s="22">
        <v>870.9</v>
      </c>
      <c r="D75" s="22">
        <v>937.71</v>
      </c>
      <c r="E75" s="22">
        <v>904.8499755859375</v>
      </c>
      <c r="F75" s="18">
        <v>1030.116943359375</v>
      </c>
      <c r="G75" s="27">
        <v>821.42</v>
      </c>
      <c r="H75" s="22">
        <v>813</v>
      </c>
      <c r="I75" s="87">
        <v>965</v>
      </c>
      <c r="J75" s="74">
        <v>952</v>
      </c>
      <c r="K75" s="88">
        <v>807</v>
      </c>
      <c r="L75" s="88">
        <v>999</v>
      </c>
      <c r="M75" s="88">
        <v>962</v>
      </c>
      <c r="N75" s="88">
        <v>1033.5</v>
      </c>
      <c r="O75" s="27">
        <v>905.117</v>
      </c>
      <c r="P75" s="27">
        <v>759.8</v>
      </c>
      <c r="Q75" s="26">
        <v>718</v>
      </c>
      <c r="R75" s="21">
        <v>51</v>
      </c>
      <c r="S75" s="22">
        <v>39</v>
      </c>
      <c r="T75" s="22">
        <v>53</v>
      </c>
      <c r="U75" s="22">
        <v>52</v>
      </c>
      <c r="V75" s="18">
        <v>52</v>
      </c>
      <c r="W75" s="22">
        <v>43</v>
      </c>
      <c r="X75" s="22">
        <v>40</v>
      </c>
      <c r="Y75" s="30">
        <v>40</v>
      </c>
      <c r="Z75" s="18">
        <v>37</v>
      </c>
      <c r="AA75" s="88">
        <v>28</v>
      </c>
      <c r="AB75" s="88">
        <v>34</v>
      </c>
      <c r="AC75" s="88">
        <v>26</v>
      </c>
      <c r="AD75" s="88">
        <v>27</v>
      </c>
      <c r="AE75" s="27">
        <v>25</v>
      </c>
      <c r="AF75" s="27">
        <v>22</v>
      </c>
      <c r="AG75" s="26">
        <v>25</v>
      </c>
      <c r="AH75" s="21">
        <v>32.61</v>
      </c>
      <c r="AI75" s="22">
        <v>41</v>
      </c>
      <c r="AJ75" s="22">
        <v>42.52</v>
      </c>
      <c r="AK75" s="22">
        <v>81.17</v>
      </c>
      <c r="AL75" s="18">
        <v>149.28</v>
      </c>
      <c r="AM75" s="22">
        <v>52</v>
      </c>
      <c r="AN75" s="22">
        <v>255</v>
      </c>
      <c r="AO75" s="22">
        <v>72</v>
      </c>
      <c r="AP75" s="18">
        <v>32</v>
      </c>
      <c r="AQ75" s="88">
        <v>25</v>
      </c>
      <c r="AR75" s="74">
        <v>31</v>
      </c>
      <c r="AS75" s="88">
        <v>12</v>
      </c>
      <c r="AT75" s="88">
        <v>39.7</v>
      </c>
      <c r="AU75" s="27">
        <v>3.6</v>
      </c>
      <c r="AV75" s="27">
        <v>1.3</v>
      </c>
      <c r="AW75" s="26">
        <v>6.4</v>
      </c>
    </row>
    <row r="76" spans="1:49" ht="13.5">
      <c r="A76" s="106" t="s">
        <v>26</v>
      </c>
      <c r="B76" s="21">
        <v>1091</v>
      </c>
      <c r="C76" s="22">
        <v>856.3</v>
      </c>
      <c r="D76" s="22">
        <v>881.13330078125</v>
      </c>
      <c r="E76" s="22">
        <v>872.033203125</v>
      </c>
      <c r="F76" s="18">
        <v>939.1166381835938</v>
      </c>
      <c r="G76" s="27">
        <v>813</v>
      </c>
      <c r="H76" s="22">
        <v>897</v>
      </c>
      <c r="I76" s="30">
        <v>958</v>
      </c>
      <c r="J76" s="18">
        <v>1154</v>
      </c>
      <c r="K76" s="27">
        <v>837</v>
      </c>
      <c r="L76" s="27">
        <v>1024</v>
      </c>
      <c r="M76" s="27">
        <v>763</v>
      </c>
      <c r="N76" s="27">
        <v>857.1</v>
      </c>
      <c r="O76" s="27">
        <v>799.867</v>
      </c>
      <c r="P76" s="27">
        <v>641</v>
      </c>
      <c r="Q76" s="26">
        <v>387</v>
      </c>
      <c r="R76" s="21">
        <v>52</v>
      </c>
      <c r="S76" s="22">
        <v>42</v>
      </c>
      <c r="T76" s="22">
        <v>53</v>
      </c>
      <c r="U76" s="22">
        <v>48</v>
      </c>
      <c r="V76" s="18">
        <v>48</v>
      </c>
      <c r="W76" s="22">
        <v>43</v>
      </c>
      <c r="X76" s="22">
        <v>42</v>
      </c>
      <c r="Y76" s="30">
        <v>42</v>
      </c>
      <c r="Z76" s="18">
        <v>37</v>
      </c>
      <c r="AA76" s="27">
        <v>30</v>
      </c>
      <c r="AB76" s="27">
        <v>35</v>
      </c>
      <c r="AC76" s="27">
        <v>25</v>
      </c>
      <c r="AD76" s="27">
        <v>24</v>
      </c>
      <c r="AE76" s="27">
        <v>23</v>
      </c>
      <c r="AF76" s="27">
        <v>24</v>
      </c>
      <c r="AG76" s="26">
        <v>15</v>
      </c>
      <c r="AH76" s="21">
        <v>41.92</v>
      </c>
      <c r="AI76" s="22">
        <v>30</v>
      </c>
      <c r="AJ76" s="22">
        <v>64.19</v>
      </c>
      <c r="AK76" s="22">
        <v>93.41</v>
      </c>
      <c r="AL76" s="18">
        <v>125.45</v>
      </c>
      <c r="AM76" s="22">
        <v>35</v>
      </c>
      <c r="AN76" s="22">
        <v>73</v>
      </c>
      <c r="AO76" s="22">
        <v>44</v>
      </c>
      <c r="AP76" s="18">
        <v>121</v>
      </c>
      <c r="AQ76" s="27">
        <v>22</v>
      </c>
      <c r="AR76" s="18">
        <v>40</v>
      </c>
      <c r="AS76" s="27">
        <v>22</v>
      </c>
      <c r="AT76" s="27">
        <v>12.3</v>
      </c>
      <c r="AU76" s="27">
        <v>16.19</v>
      </c>
      <c r="AV76" s="27">
        <v>8.1</v>
      </c>
      <c r="AW76" s="26">
        <v>18.3</v>
      </c>
    </row>
    <row r="77" spans="1:49" ht="13.5">
      <c r="A77" s="106" t="s">
        <v>27</v>
      </c>
      <c r="B77" s="21">
        <v>1051</v>
      </c>
      <c r="C77" s="22">
        <v>968.27</v>
      </c>
      <c r="D77" s="22">
        <v>914.3666381835938</v>
      </c>
      <c r="E77" s="22">
        <v>854.699951171875</v>
      </c>
      <c r="F77" s="18">
        <v>725.8333129882812</v>
      </c>
      <c r="G77" s="27">
        <v>908</v>
      </c>
      <c r="H77" s="22">
        <v>866</v>
      </c>
      <c r="I77" s="87">
        <v>994</v>
      </c>
      <c r="J77" s="74">
        <v>726</v>
      </c>
      <c r="K77" s="88">
        <v>828</v>
      </c>
      <c r="L77" s="88">
        <v>764</v>
      </c>
      <c r="M77" s="88">
        <v>937</v>
      </c>
      <c r="N77" s="88">
        <v>710</v>
      </c>
      <c r="O77" s="27">
        <v>821.433</v>
      </c>
      <c r="P77" s="27">
        <v>309.4</v>
      </c>
      <c r="Q77" s="26">
        <v>669</v>
      </c>
      <c r="R77" s="21">
        <v>64</v>
      </c>
      <c r="S77" s="22">
        <v>41</v>
      </c>
      <c r="T77" s="22">
        <v>53</v>
      </c>
      <c r="U77" s="22">
        <v>56</v>
      </c>
      <c r="V77" s="18">
        <v>51</v>
      </c>
      <c r="W77" s="22">
        <v>44</v>
      </c>
      <c r="X77" s="22">
        <v>43</v>
      </c>
      <c r="Y77" s="87">
        <v>40</v>
      </c>
      <c r="Z77" s="74">
        <v>23</v>
      </c>
      <c r="AA77" s="88">
        <v>25</v>
      </c>
      <c r="AB77" s="88">
        <v>28</v>
      </c>
      <c r="AC77" s="88">
        <v>25</v>
      </c>
      <c r="AD77" s="88">
        <v>20</v>
      </c>
      <c r="AE77" s="27">
        <v>25</v>
      </c>
      <c r="AF77" s="27">
        <v>10</v>
      </c>
      <c r="AG77" s="26">
        <v>25</v>
      </c>
      <c r="AH77" s="21">
        <v>53.65</v>
      </c>
      <c r="AI77" s="22">
        <v>28</v>
      </c>
      <c r="AJ77" s="22">
        <v>51.7</v>
      </c>
      <c r="AK77" s="22">
        <v>200.77</v>
      </c>
      <c r="AL77" s="18">
        <v>217.6</v>
      </c>
      <c r="AM77" s="22">
        <v>69</v>
      </c>
      <c r="AN77" s="22">
        <v>57</v>
      </c>
      <c r="AO77" s="89">
        <v>167</v>
      </c>
      <c r="AP77" s="74">
        <v>16</v>
      </c>
      <c r="AQ77" s="88">
        <v>15</v>
      </c>
      <c r="AR77" s="74">
        <v>20</v>
      </c>
      <c r="AS77" s="88">
        <v>19.8</v>
      </c>
      <c r="AT77" s="88">
        <v>9.6</v>
      </c>
      <c r="AU77" s="27">
        <v>20.46</v>
      </c>
      <c r="AV77" s="27">
        <v>0</v>
      </c>
      <c r="AW77" s="26">
        <v>6.5</v>
      </c>
    </row>
    <row r="78" spans="1:49" ht="13.5">
      <c r="A78" s="106" t="s">
        <v>28</v>
      </c>
      <c r="B78" s="21">
        <v>1794</v>
      </c>
      <c r="C78" s="22">
        <v>1220.27</v>
      </c>
      <c r="D78" s="22">
        <v>1401.18359375</v>
      </c>
      <c r="E78" s="22">
        <v>1609.2999267578125</v>
      </c>
      <c r="F78" s="18">
        <v>1144.133544921875</v>
      </c>
      <c r="G78" s="27">
        <v>1196</v>
      </c>
      <c r="H78" s="22">
        <v>1698</v>
      </c>
      <c r="I78" s="31">
        <v>1184</v>
      </c>
      <c r="J78" s="18">
        <v>1069</v>
      </c>
      <c r="K78" s="27">
        <v>1179</v>
      </c>
      <c r="L78" s="27">
        <v>1046</v>
      </c>
      <c r="M78" s="27">
        <v>1090</v>
      </c>
      <c r="N78" s="27">
        <v>1306.62</v>
      </c>
      <c r="O78" s="27">
        <v>1179.783</v>
      </c>
      <c r="P78" s="27">
        <v>758.833</v>
      </c>
      <c r="Q78" s="26">
        <v>893</v>
      </c>
      <c r="R78" s="21">
        <v>100</v>
      </c>
      <c r="S78" s="22">
        <v>61</v>
      </c>
      <c r="T78" s="22">
        <v>72</v>
      </c>
      <c r="U78" s="22">
        <v>58</v>
      </c>
      <c r="V78" s="18">
        <v>69</v>
      </c>
      <c r="W78" s="22">
        <v>60</v>
      </c>
      <c r="X78" s="22">
        <v>71</v>
      </c>
      <c r="Y78" s="31"/>
      <c r="Z78" s="18">
        <v>38</v>
      </c>
      <c r="AA78" s="27">
        <v>34</v>
      </c>
      <c r="AB78" s="27">
        <v>37</v>
      </c>
      <c r="AC78" s="27">
        <v>30</v>
      </c>
      <c r="AD78" s="27">
        <v>33</v>
      </c>
      <c r="AE78" s="27">
        <v>37</v>
      </c>
      <c r="AF78" s="27">
        <v>20</v>
      </c>
      <c r="AG78" s="26">
        <v>29</v>
      </c>
      <c r="AH78" s="21">
        <v>57</v>
      </c>
      <c r="AI78" s="22">
        <v>42</v>
      </c>
      <c r="AJ78" s="22">
        <v>97.38</v>
      </c>
      <c r="AK78" s="22">
        <v>83</v>
      </c>
      <c r="AL78" s="18">
        <v>232.91</v>
      </c>
      <c r="AM78" s="22">
        <v>82</v>
      </c>
      <c r="AN78" s="22">
        <v>543</v>
      </c>
      <c r="AO78" s="22">
        <v>0</v>
      </c>
      <c r="AP78" s="18">
        <v>38</v>
      </c>
      <c r="AQ78" s="27">
        <v>23</v>
      </c>
      <c r="AR78" s="18">
        <v>49</v>
      </c>
      <c r="AS78" s="27">
        <v>23.1</v>
      </c>
      <c r="AT78" s="27">
        <v>42.5</v>
      </c>
      <c r="AU78" s="27">
        <v>0</v>
      </c>
      <c r="AV78" s="27">
        <v>11.8</v>
      </c>
      <c r="AW78" s="26">
        <v>2.5</v>
      </c>
    </row>
    <row r="79" spans="1:49" ht="14.25" thickBot="1">
      <c r="A79" s="107" t="s">
        <v>11</v>
      </c>
      <c r="B79" s="92">
        <v>19297</v>
      </c>
      <c r="C79" s="93">
        <v>18407.17</v>
      </c>
      <c r="D79" s="93">
        <v>18703.19313271639</v>
      </c>
      <c r="E79" s="93">
        <v>16613.88311767578</v>
      </c>
      <c r="F79" s="94">
        <v>17781.448852539062</v>
      </c>
      <c r="G79" s="95">
        <v>12650.620439453125</v>
      </c>
      <c r="H79" s="93">
        <v>13355</v>
      </c>
      <c r="I79" s="93">
        <v>15264</v>
      </c>
      <c r="J79" s="94">
        <v>14679</v>
      </c>
      <c r="K79" s="95">
        <v>14330</v>
      </c>
      <c r="L79" s="95">
        <v>13867</v>
      </c>
      <c r="M79" s="95">
        <v>12903</v>
      </c>
      <c r="N79" s="95">
        <v>11363.420000000002</v>
      </c>
      <c r="O79" s="95">
        <v>13452.419999999998</v>
      </c>
      <c r="P79" s="95">
        <v>10443.267000000002</v>
      </c>
      <c r="Q79" s="96">
        <v>10901.869999999999</v>
      </c>
      <c r="R79" s="92">
        <v>985</v>
      </c>
      <c r="S79" s="93">
        <v>715</v>
      </c>
      <c r="T79" s="93">
        <v>780</v>
      </c>
      <c r="U79" s="93">
        <v>783</v>
      </c>
      <c r="V79" s="94">
        <v>803</v>
      </c>
      <c r="W79" s="93">
        <v>719</v>
      </c>
      <c r="X79" s="93">
        <v>624</v>
      </c>
      <c r="Y79" s="93">
        <v>559</v>
      </c>
      <c r="Z79" s="94">
        <v>495</v>
      </c>
      <c r="AA79" s="95">
        <v>441</v>
      </c>
      <c r="AB79" s="95">
        <v>446</v>
      </c>
      <c r="AC79" s="95">
        <v>379</v>
      </c>
      <c r="AD79" s="95">
        <v>317</v>
      </c>
      <c r="AE79" s="95">
        <v>394</v>
      </c>
      <c r="AF79" s="95">
        <v>290</v>
      </c>
      <c r="AG79" s="96">
        <v>339</v>
      </c>
      <c r="AH79" s="92">
        <v>634.77</v>
      </c>
      <c r="AI79" s="93">
        <v>699</v>
      </c>
      <c r="AJ79" s="93">
        <v>969.8100000000003</v>
      </c>
      <c r="AK79" s="93">
        <v>2134.2100000000005</v>
      </c>
      <c r="AL79" s="94">
        <v>4773.66</v>
      </c>
      <c r="AM79" s="93">
        <v>1547.8600000000001</v>
      </c>
      <c r="AN79" s="93">
        <v>3581</v>
      </c>
      <c r="AO79" s="93">
        <v>2583.6</v>
      </c>
      <c r="AP79" s="94">
        <v>1451</v>
      </c>
      <c r="AQ79" s="95">
        <v>459</v>
      </c>
      <c r="AR79" s="94">
        <v>585.75</v>
      </c>
      <c r="AS79" s="95">
        <v>437.90000000000003</v>
      </c>
      <c r="AT79" s="95">
        <v>265.9</v>
      </c>
      <c r="AU79" s="95">
        <v>305.35</v>
      </c>
      <c r="AV79" s="95">
        <v>163.00000000000003</v>
      </c>
      <c r="AW79" s="93">
        <v>437.2699999999999</v>
      </c>
    </row>
    <row r="80" spans="24:30" ht="13.5">
      <c r="X80" s="18">
        <v>51</v>
      </c>
      <c r="Y80" s="18"/>
      <c r="Z80" s="18"/>
      <c r="AA80" s="18"/>
      <c r="AB80" s="18"/>
      <c r="AC80" s="18"/>
      <c r="AD80" s="18"/>
    </row>
    <row r="82" spans="1:17" ht="13.5">
      <c r="A82" s="110" t="s">
        <v>38</v>
      </c>
      <c r="B82" s="111"/>
      <c r="C82" s="111"/>
      <c r="D82" s="111"/>
      <c r="E82" s="111"/>
      <c r="F82" s="111"/>
      <c r="G82" s="111"/>
      <c r="H82" s="111"/>
      <c r="I82" s="100"/>
      <c r="J82" s="100"/>
      <c r="K82" s="100"/>
      <c r="L82" s="100"/>
      <c r="M82" s="100"/>
      <c r="N82" s="100"/>
      <c r="O82" s="104"/>
      <c r="P82" s="100"/>
      <c r="Q82" s="100"/>
    </row>
    <row r="83" spans="1:17" ht="13.5">
      <c r="A83" s="112" t="s">
        <v>29</v>
      </c>
      <c r="B83" s="37">
        <v>110.45272353545735</v>
      </c>
      <c r="C83" s="37">
        <v>120.08722109533468</v>
      </c>
      <c r="D83" s="37">
        <v>135.70247933884298</v>
      </c>
      <c r="E83" s="37">
        <v>138.00206008583692</v>
      </c>
      <c r="F83" s="38">
        <v>126.74357132595891</v>
      </c>
      <c r="G83" s="38">
        <v>111.24333046471601</v>
      </c>
      <c r="H83" s="39">
        <v>120.04449097095001</v>
      </c>
      <c r="I83" s="39">
        <v>88.64134574693186</v>
      </c>
      <c r="J83" s="39">
        <v>116.19862793439812</v>
      </c>
      <c r="K83" s="39">
        <v>113.59270455461507</v>
      </c>
      <c r="L83" s="39">
        <v>145.90857109056137</v>
      </c>
      <c r="M83" s="39">
        <v>151.96223683715624</v>
      </c>
      <c r="N83" s="39">
        <v>159.46906510851417</v>
      </c>
      <c r="O83" s="39">
        <v>164.63974272903715</v>
      </c>
      <c r="P83" s="39">
        <v>170.6263232873413</v>
      </c>
      <c r="Q83" s="39">
        <v>159.24975669141045</v>
      </c>
    </row>
    <row r="84" spans="1:17" ht="14.25" thickBot="1">
      <c r="A84" s="113" t="s">
        <v>30</v>
      </c>
      <c r="B84" s="40">
        <v>270.5770386588589</v>
      </c>
      <c r="C84" s="40">
        <v>271.2657118937892</v>
      </c>
      <c r="D84" s="40">
        <v>359.35083658219503</v>
      </c>
      <c r="E84" s="40">
        <v>508.74656244616926</v>
      </c>
      <c r="F84" s="41">
        <v>536.080818050935</v>
      </c>
      <c r="G84" s="41">
        <v>579.3124067768498</v>
      </c>
      <c r="H84" s="42">
        <v>663.3456383377012</v>
      </c>
      <c r="I84" s="42">
        <v>620.37106918239</v>
      </c>
      <c r="J84" s="42">
        <v>614.9591934055453</v>
      </c>
      <c r="K84" s="42">
        <v>625.0049546406141</v>
      </c>
      <c r="L84" s="42">
        <v>673.1269200259609</v>
      </c>
      <c r="M84" s="42">
        <v>664.8674877935364</v>
      </c>
      <c r="N84" s="42">
        <v>751.6794971936265</v>
      </c>
      <c r="O84" s="42">
        <v>768.8070615547241</v>
      </c>
      <c r="P84" s="42">
        <v>829.38193172692</v>
      </c>
      <c r="Q84" s="42">
        <v>697.0616333711557</v>
      </c>
    </row>
    <row r="86" ht="14.25" thickBot="1"/>
    <row r="87" spans="1:65" ht="13.5">
      <c r="A87" s="60" t="s">
        <v>39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2"/>
      <c r="BH87" s="62"/>
      <c r="BI87" s="62"/>
      <c r="BJ87" s="62"/>
      <c r="BK87" s="62"/>
      <c r="BL87" s="62"/>
      <c r="BM87" s="98"/>
    </row>
    <row r="88" spans="1:65" ht="14.25" thickBot="1">
      <c r="A88" s="64" t="s">
        <v>40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6"/>
      <c r="BH88" s="66"/>
      <c r="BI88" s="66"/>
      <c r="BJ88" s="66"/>
      <c r="BK88" s="100"/>
      <c r="BL88" s="100"/>
      <c r="BM88" s="101"/>
    </row>
    <row r="89" spans="1:65" ht="13.5">
      <c r="A89" s="114"/>
      <c r="B89" s="68" t="s">
        <v>9</v>
      </c>
      <c r="C89" s="69"/>
      <c r="D89" s="69"/>
      <c r="E89" s="69"/>
      <c r="F89" s="69"/>
      <c r="G89" s="69"/>
      <c r="H89" s="69"/>
      <c r="I89" s="70"/>
      <c r="J89" s="70"/>
      <c r="K89" s="70"/>
      <c r="L89" s="70"/>
      <c r="M89" s="70"/>
      <c r="N89" s="70"/>
      <c r="O89" s="70"/>
      <c r="P89" s="70"/>
      <c r="Q89" s="71"/>
      <c r="R89" s="68" t="s">
        <v>10</v>
      </c>
      <c r="S89" s="69"/>
      <c r="T89" s="69"/>
      <c r="U89" s="69"/>
      <c r="V89" s="69"/>
      <c r="W89" s="69"/>
      <c r="X89" s="69"/>
      <c r="Y89" s="70"/>
      <c r="Z89" s="70"/>
      <c r="AA89" s="70"/>
      <c r="AB89" s="70"/>
      <c r="AC89" s="70"/>
      <c r="AD89" s="70"/>
      <c r="AE89" s="70"/>
      <c r="AF89" s="70"/>
      <c r="AG89" s="98"/>
      <c r="AH89" s="68" t="s">
        <v>15</v>
      </c>
      <c r="AI89" s="69"/>
      <c r="AJ89" s="69"/>
      <c r="AK89" s="69"/>
      <c r="AL89" s="69"/>
      <c r="AM89" s="69"/>
      <c r="AN89" s="69"/>
      <c r="AO89" s="70"/>
      <c r="AP89" s="70"/>
      <c r="AQ89" s="70"/>
      <c r="AR89" s="70"/>
      <c r="AS89" s="70"/>
      <c r="AT89" s="70"/>
      <c r="AU89" s="70"/>
      <c r="AV89" s="70"/>
      <c r="AW89" s="98"/>
      <c r="AX89" s="68" t="s">
        <v>11</v>
      </c>
      <c r="AY89" s="69"/>
      <c r="AZ89" s="69"/>
      <c r="BA89" s="69"/>
      <c r="BB89" s="69"/>
      <c r="BC89" s="69"/>
      <c r="BD89" s="69"/>
      <c r="BE89" s="19"/>
      <c r="BF89" s="19"/>
      <c r="BG89" s="20"/>
      <c r="BH89" s="20"/>
      <c r="BI89" s="20"/>
      <c r="BJ89" s="20"/>
      <c r="BK89" s="70"/>
      <c r="BL89" s="70"/>
      <c r="BM89" s="71"/>
    </row>
    <row r="90" spans="1:65" ht="13.5">
      <c r="A90" s="75" t="s">
        <v>16</v>
      </c>
      <c r="B90" s="76">
        <v>2004</v>
      </c>
      <c r="C90" s="77">
        <v>2005</v>
      </c>
      <c r="D90" s="77">
        <v>2006</v>
      </c>
      <c r="E90" s="77">
        <v>2007</v>
      </c>
      <c r="F90" s="77">
        <v>2008</v>
      </c>
      <c r="G90" s="77">
        <v>2009</v>
      </c>
      <c r="H90" s="78">
        <v>2010</v>
      </c>
      <c r="I90" s="78">
        <v>2011</v>
      </c>
      <c r="J90" s="78">
        <v>2012</v>
      </c>
      <c r="K90" s="78">
        <v>2013</v>
      </c>
      <c r="L90" s="78">
        <v>2014</v>
      </c>
      <c r="M90" s="78">
        <v>2015</v>
      </c>
      <c r="N90" s="78">
        <v>2016</v>
      </c>
      <c r="O90" s="79">
        <v>2017</v>
      </c>
      <c r="P90" s="80">
        <v>2018</v>
      </c>
      <c r="Q90" s="81">
        <v>2019</v>
      </c>
      <c r="R90" s="76">
        <v>2004</v>
      </c>
      <c r="S90" s="77">
        <v>2005</v>
      </c>
      <c r="T90" s="77">
        <v>2006</v>
      </c>
      <c r="U90" s="77">
        <v>2007</v>
      </c>
      <c r="V90" s="77">
        <v>2008</v>
      </c>
      <c r="W90" s="77">
        <v>2009</v>
      </c>
      <c r="X90" s="78">
        <v>2010</v>
      </c>
      <c r="Y90" s="78">
        <v>2011</v>
      </c>
      <c r="Z90" s="78">
        <v>2012</v>
      </c>
      <c r="AA90" s="78">
        <v>2013</v>
      </c>
      <c r="AB90" s="78">
        <v>2014</v>
      </c>
      <c r="AC90" s="78">
        <v>2015</v>
      </c>
      <c r="AD90" s="78">
        <v>2016</v>
      </c>
      <c r="AE90" s="115">
        <v>2017</v>
      </c>
      <c r="AF90" s="115">
        <v>2018</v>
      </c>
      <c r="AG90" s="81">
        <v>2019</v>
      </c>
      <c r="AH90" s="76">
        <v>2004</v>
      </c>
      <c r="AI90" s="77">
        <v>2005</v>
      </c>
      <c r="AJ90" s="77">
        <v>2006</v>
      </c>
      <c r="AK90" s="77">
        <v>2007</v>
      </c>
      <c r="AL90" s="77">
        <v>2008</v>
      </c>
      <c r="AM90" s="77">
        <v>2009</v>
      </c>
      <c r="AN90" s="78">
        <v>2010</v>
      </c>
      <c r="AO90" s="78">
        <v>2011</v>
      </c>
      <c r="AP90" s="78">
        <v>2012</v>
      </c>
      <c r="AQ90" s="78">
        <v>2013</v>
      </c>
      <c r="AR90" s="78">
        <v>2014</v>
      </c>
      <c r="AS90" s="78">
        <v>2015</v>
      </c>
      <c r="AT90" s="78">
        <v>2016</v>
      </c>
      <c r="AU90" s="115">
        <v>2017</v>
      </c>
      <c r="AV90" s="115">
        <v>2018</v>
      </c>
      <c r="AW90" s="81">
        <v>2019</v>
      </c>
      <c r="AX90" s="76">
        <v>2004</v>
      </c>
      <c r="AY90" s="77">
        <v>2005</v>
      </c>
      <c r="AZ90" s="77">
        <v>2006</v>
      </c>
      <c r="BA90" s="77">
        <v>2007</v>
      </c>
      <c r="BB90" s="77">
        <v>2008</v>
      </c>
      <c r="BC90" s="77">
        <v>2009</v>
      </c>
      <c r="BD90" s="77">
        <v>2010</v>
      </c>
      <c r="BE90" s="78">
        <v>2011</v>
      </c>
      <c r="BF90" s="80">
        <v>2012</v>
      </c>
      <c r="BG90" s="80">
        <v>2013</v>
      </c>
      <c r="BH90" s="83">
        <v>2014</v>
      </c>
      <c r="BI90" s="80">
        <v>2015</v>
      </c>
      <c r="BJ90" s="80">
        <v>2016</v>
      </c>
      <c r="BK90" s="80">
        <v>2017</v>
      </c>
      <c r="BL90" s="81">
        <v>2018</v>
      </c>
      <c r="BM90" s="81">
        <v>2019</v>
      </c>
    </row>
    <row r="91" spans="1:65" ht="13.5">
      <c r="A91" s="85" t="s">
        <v>17</v>
      </c>
      <c r="B91" s="21">
        <v>24401</v>
      </c>
      <c r="C91" s="22">
        <v>16165</v>
      </c>
      <c r="D91" s="22">
        <v>24836</v>
      </c>
      <c r="E91" s="22">
        <v>51713</v>
      </c>
      <c r="F91" s="18">
        <v>36191</v>
      </c>
      <c r="G91" s="27">
        <v>39300</v>
      </c>
      <c r="H91" s="24">
        <v>46484</v>
      </c>
      <c r="I91" s="24">
        <v>58586</v>
      </c>
      <c r="J91" s="24">
        <v>68307</v>
      </c>
      <c r="K91" s="24">
        <v>59265</v>
      </c>
      <c r="L91" s="24">
        <v>136015</v>
      </c>
      <c r="M91" s="24">
        <v>168334</v>
      </c>
      <c r="N91" s="24">
        <v>126538.12</v>
      </c>
      <c r="O91" s="27">
        <v>103524</v>
      </c>
      <c r="P91" s="27">
        <v>90509.80571</v>
      </c>
      <c r="Q91" s="27">
        <v>134662.4566346847</v>
      </c>
      <c r="R91" s="21">
        <v>30250</v>
      </c>
      <c r="S91" s="22">
        <v>15813</v>
      </c>
      <c r="T91" s="22">
        <v>15980</v>
      </c>
      <c r="U91" s="22">
        <v>29936</v>
      </c>
      <c r="V91" s="22">
        <v>17125</v>
      </c>
      <c r="W91" s="22">
        <v>18376</v>
      </c>
      <c r="X91" s="24">
        <v>10913</v>
      </c>
      <c r="Y91" s="24">
        <v>13627</v>
      </c>
      <c r="Z91" s="24">
        <v>11327</v>
      </c>
      <c r="AA91" s="24">
        <v>8371</v>
      </c>
      <c r="AB91" s="24">
        <v>41282</v>
      </c>
      <c r="AC91" s="24">
        <v>25092</v>
      </c>
      <c r="AD91" s="24">
        <v>12511.32</v>
      </c>
      <c r="AE91" s="22">
        <v>12216</v>
      </c>
      <c r="AF91" s="30">
        <v>10205.58158</v>
      </c>
      <c r="AG91" s="30">
        <v>5376.970380000001</v>
      </c>
      <c r="AH91" s="21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2">
        <v>0</v>
      </c>
      <c r="AV91" s="30">
        <v>0</v>
      </c>
      <c r="AW91" s="30">
        <v>0</v>
      </c>
      <c r="AX91" s="21">
        <v>54651</v>
      </c>
      <c r="AY91" s="22">
        <v>31978</v>
      </c>
      <c r="AZ91" s="22">
        <v>40816</v>
      </c>
      <c r="BA91" s="22">
        <v>81649</v>
      </c>
      <c r="BB91" s="22">
        <v>53316</v>
      </c>
      <c r="BC91" s="27">
        <v>57676</v>
      </c>
      <c r="BD91" s="22">
        <v>57397</v>
      </c>
      <c r="BE91" s="24">
        <v>72213</v>
      </c>
      <c r="BF91" s="24">
        <v>79634</v>
      </c>
      <c r="BG91" s="23">
        <v>67636</v>
      </c>
      <c r="BH91" s="28">
        <v>177297</v>
      </c>
      <c r="BI91" s="23">
        <v>193426</v>
      </c>
      <c r="BJ91" s="23">
        <v>139049.44</v>
      </c>
      <c r="BK91" s="27">
        <v>115740</v>
      </c>
      <c r="BL91" s="26">
        <v>100715.38729</v>
      </c>
      <c r="BM91" s="26">
        <v>140039.4270146847</v>
      </c>
    </row>
    <row r="92" spans="1:65" ht="13.5">
      <c r="A92" s="85" t="s">
        <v>18</v>
      </c>
      <c r="B92" s="21">
        <v>88888</v>
      </c>
      <c r="C92" s="22">
        <v>76215</v>
      </c>
      <c r="D92" s="22">
        <v>65951</v>
      </c>
      <c r="E92" s="22">
        <v>126286</v>
      </c>
      <c r="F92" s="18">
        <v>126828</v>
      </c>
      <c r="G92" s="27">
        <v>135111</v>
      </c>
      <c r="H92" s="22">
        <v>127515</v>
      </c>
      <c r="I92" s="22">
        <v>153055</v>
      </c>
      <c r="J92" s="22">
        <v>173758</v>
      </c>
      <c r="K92" s="22">
        <v>189709</v>
      </c>
      <c r="L92" s="22">
        <v>246549</v>
      </c>
      <c r="M92" s="22">
        <v>293417</v>
      </c>
      <c r="N92" s="22">
        <v>310903.52</v>
      </c>
      <c r="O92" s="27">
        <v>175057.51</v>
      </c>
      <c r="P92" s="27">
        <v>232029.10576999997</v>
      </c>
      <c r="Q92" s="27">
        <v>303761.8401146848</v>
      </c>
      <c r="R92" s="21">
        <v>80722</v>
      </c>
      <c r="S92" s="22">
        <v>42420</v>
      </c>
      <c r="T92" s="22">
        <v>59593</v>
      </c>
      <c r="U92" s="22">
        <v>75023</v>
      </c>
      <c r="V92" s="22">
        <v>43532</v>
      </c>
      <c r="W92" s="22">
        <v>34312</v>
      </c>
      <c r="X92" s="22">
        <v>29924</v>
      </c>
      <c r="Y92" s="22">
        <v>44388</v>
      </c>
      <c r="Z92" s="22">
        <v>30690</v>
      </c>
      <c r="AA92" s="22">
        <v>16212</v>
      </c>
      <c r="AB92" s="22">
        <v>56740</v>
      </c>
      <c r="AC92" s="22">
        <v>57114</v>
      </c>
      <c r="AD92" s="22">
        <v>39043.32</v>
      </c>
      <c r="AE92" s="22">
        <v>35892.45</v>
      </c>
      <c r="AF92" s="30">
        <v>28758.71037999999</v>
      </c>
      <c r="AG92" s="30">
        <v>8888.83778</v>
      </c>
      <c r="AH92" s="21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30">
        <v>0</v>
      </c>
      <c r="AW92" s="30">
        <v>0</v>
      </c>
      <c r="AX92" s="21">
        <v>169610</v>
      </c>
      <c r="AY92" s="22">
        <v>118635</v>
      </c>
      <c r="AZ92" s="22">
        <v>125544</v>
      </c>
      <c r="BA92" s="22">
        <v>201309</v>
      </c>
      <c r="BB92" s="22">
        <v>170360</v>
      </c>
      <c r="BC92" s="27">
        <v>169423</v>
      </c>
      <c r="BD92" s="22">
        <v>157439</v>
      </c>
      <c r="BE92" s="22">
        <v>197443</v>
      </c>
      <c r="BF92" s="22">
        <v>204448</v>
      </c>
      <c r="BG92" s="27">
        <v>205921</v>
      </c>
      <c r="BH92" s="18">
        <v>303289</v>
      </c>
      <c r="BI92" s="27">
        <v>350531</v>
      </c>
      <c r="BJ92" s="27">
        <v>349946.83999999997</v>
      </c>
      <c r="BK92" s="27">
        <v>210949.96</v>
      </c>
      <c r="BL92" s="26">
        <v>260787.81614999997</v>
      </c>
      <c r="BM92" s="26">
        <v>312650.6778946848</v>
      </c>
    </row>
    <row r="93" spans="1:65" ht="13.5">
      <c r="A93" s="85" t="s">
        <v>19</v>
      </c>
      <c r="B93" s="21">
        <v>202615</v>
      </c>
      <c r="C93" s="22">
        <v>155405</v>
      </c>
      <c r="D93" s="22">
        <v>160957</v>
      </c>
      <c r="E93" s="22">
        <v>228989</v>
      </c>
      <c r="F93" s="18">
        <v>242059</v>
      </c>
      <c r="G93" s="27">
        <v>239371</v>
      </c>
      <c r="H93" s="22">
        <v>226799</v>
      </c>
      <c r="I93" s="22">
        <v>272053</v>
      </c>
      <c r="J93" s="22">
        <v>288326</v>
      </c>
      <c r="K93" s="22">
        <v>299432</v>
      </c>
      <c r="L93" s="22">
        <v>358708</v>
      </c>
      <c r="M93" s="22">
        <v>502874</v>
      </c>
      <c r="N93" s="22">
        <v>414272.99</v>
      </c>
      <c r="O93" s="27">
        <v>348349.08999999997</v>
      </c>
      <c r="P93" s="27">
        <v>372276.52576999995</v>
      </c>
      <c r="Q93" s="27">
        <v>452078.7701146848</v>
      </c>
      <c r="R93" s="21">
        <v>100111</v>
      </c>
      <c r="S93" s="22">
        <v>72868</v>
      </c>
      <c r="T93" s="22">
        <v>102849</v>
      </c>
      <c r="U93" s="22">
        <v>140353</v>
      </c>
      <c r="V93" s="22">
        <v>79334</v>
      </c>
      <c r="W93" s="22">
        <v>60275</v>
      </c>
      <c r="X93" s="22">
        <v>54142</v>
      </c>
      <c r="Y93" s="22">
        <v>74835</v>
      </c>
      <c r="Z93" s="22">
        <v>65669</v>
      </c>
      <c r="AA93" s="22">
        <v>35059</v>
      </c>
      <c r="AB93" s="22">
        <v>95786</v>
      </c>
      <c r="AC93" s="22">
        <v>84141</v>
      </c>
      <c r="AD93" s="22">
        <v>68950.75</v>
      </c>
      <c r="AE93" s="22">
        <v>58403.81</v>
      </c>
      <c r="AF93" s="30">
        <v>59454.440379999985</v>
      </c>
      <c r="AG93" s="30">
        <v>18929.71778</v>
      </c>
      <c r="AH93" s="21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30">
        <v>0</v>
      </c>
      <c r="AW93" s="30">
        <v>0</v>
      </c>
      <c r="AX93" s="21">
        <v>302726</v>
      </c>
      <c r="AY93" s="22">
        <v>228273</v>
      </c>
      <c r="AZ93" s="22">
        <v>263806</v>
      </c>
      <c r="BA93" s="22">
        <v>369342</v>
      </c>
      <c r="BB93" s="22">
        <v>321393</v>
      </c>
      <c r="BC93" s="27">
        <v>299646</v>
      </c>
      <c r="BD93" s="22">
        <v>280941</v>
      </c>
      <c r="BE93" s="22">
        <v>346888</v>
      </c>
      <c r="BF93" s="22">
        <v>353995</v>
      </c>
      <c r="BG93" s="27">
        <v>334491</v>
      </c>
      <c r="BH93" s="18">
        <v>454494</v>
      </c>
      <c r="BI93" s="27">
        <v>587015</v>
      </c>
      <c r="BJ93" s="27">
        <v>483223.74</v>
      </c>
      <c r="BK93" s="27">
        <v>406752.9</v>
      </c>
      <c r="BL93" s="26">
        <v>431730.96615</v>
      </c>
      <c r="BM93" s="26">
        <v>471008.4878946848</v>
      </c>
    </row>
    <row r="94" spans="1:65" ht="13.5">
      <c r="A94" s="85" t="s">
        <v>20</v>
      </c>
      <c r="B94" s="21">
        <v>261847</v>
      </c>
      <c r="C94" s="22">
        <v>202220</v>
      </c>
      <c r="D94" s="22">
        <v>247506</v>
      </c>
      <c r="E94" s="22">
        <v>274358</v>
      </c>
      <c r="F94" s="18">
        <v>357353</v>
      </c>
      <c r="G94" s="27">
        <v>302806</v>
      </c>
      <c r="H94" s="22">
        <v>328674</v>
      </c>
      <c r="I94" s="22">
        <v>345175</v>
      </c>
      <c r="J94" s="22">
        <v>328066</v>
      </c>
      <c r="K94" s="22">
        <v>419285</v>
      </c>
      <c r="L94" s="22">
        <v>536830</v>
      </c>
      <c r="M94" s="22">
        <v>621603</v>
      </c>
      <c r="N94" s="22">
        <v>556036.07</v>
      </c>
      <c r="O94" s="27">
        <v>421446.79</v>
      </c>
      <c r="P94" s="27">
        <v>487157.26576999994</v>
      </c>
      <c r="Q94" s="27">
        <v>586729.2541146848</v>
      </c>
      <c r="R94" s="21">
        <v>127653</v>
      </c>
      <c r="S94" s="22">
        <v>93434</v>
      </c>
      <c r="T94" s="22">
        <v>130405</v>
      </c>
      <c r="U94" s="22">
        <v>200501</v>
      </c>
      <c r="V94" s="22">
        <v>100637</v>
      </c>
      <c r="W94" s="22">
        <v>68610</v>
      </c>
      <c r="X94" s="22">
        <v>73766</v>
      </c>
      <c r="Y94" s="22">
        <v>88272</v>
      </c>
      <c r="Z94" s="22">
        <v>68468</v>
      </c>
      <c r="AA94" s="22">
        <v>40450</v>
      </c>
      <c r="AB94" s="22">
        <v>103036</v>
      </c>
      <c r="AC94" s="22">
        <v>89440</v>
      </c>
      <c r="AD94" s="22">
        <v>70282.91</v>
      </c>
      <c r="AE94" s="22">
        <v>58589.75</v>
      </c>
      <c r="AF94" s="30">
        <v>61233.24037999999</v>
      </c>
      <c r="AG94" s="30">
        <v>19499.50678</v>
      </c>
      <c r="AH94" s="21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30">
        <v>0</v>
      </c>
      <c r="AW94" s="30">
        <v>0</v>
      </c>
      <c r="AX94" s="21">
        <v>389500</v>
      </c>
      <c r="AY94" s="22">
        <v>295654</v>
      </c>
      <c r="AZ94" s="22">
        <v>377911</v>
      </c>
      <c r="BA94" s="22">
        <v>474859</v>
      </c>
      <c r="BB94" s="22">
        <v>457990</v>
      </c>
      <c r="BC94" s="27">
        <v>371416</v>
      </c>
      <c r="BD94" s="22">
        <v>402440</v>
      </c>
      <c r="BE94" s="22">
        <v>433447</v>
      </c>
      <c r="BF94" s="22">
        <v>396534</v>
      </c>
      <c r="BG94" s="27">
        <v>459735</v>
      </c>
      <c r="BH94" s="18">
        <v>639866</v>
      </c>
      <c r="BI94" s="27">
        <v>711043</v>
      </c>
      <c r="BJ94" s="27">
        <v>626318.98</v>
      </c>
      <c r="BK94" s="27">
        <v>480036.54000000004</v>
      </c>
      <c r="BL94" s="26">
        <v>548390.50615</v>
      </c>
      <c r="BM94" s="26">
        <v>606228.7608946847</v>
      </c>
    </row>
    <row r="95" spans="1:65" ht="13.5">
      <c r="A95" s="85" t="s">
        <v>21</v>
      </c>
      <c r="B95" s="21">
        <v>316919</v>
      </c>
      <c r="C95" s="22">
        <v>220335</v>
      </c>
      <c r="D95" s="22">
        <v>293676</v>
      </c>
      <c r="E95" s="22">
        <v>310200</v>
      </c>
      <c r="F95" s="18">
        <v>407573</v>
      </c>
      <c r="G95" s="27">
        <v>331526</v>
      </c>
      <c r="H95" s="22">
        <v>401985</v>
      </c>
      <c r="I95" s="22">
        <v>404679</v>
      </c>
      <c r="J95" s="22">
        <v>391096</v>
      </c>
      <c r="K95" s="22">
        <v>545089</v>
      </c>
      <c r="L95" s="22">
        <v>644827</v>
      </c>
      <c r="M95" s="22">
        <v>713568</v>
      </c>
      <c r="N95" s="22">
        <v>627216.26</v>
      </c>
      <c r="O95" s="27">
        <v>535948.05585</v>
      </c>
      <c r="P95" s="27">
        <v>625881.9757699999</v>
      </c>
      <c r="Q95" s="27">
        <v>707920.7141146847</v>
      </c>
      <c r="R95" s="21">
        <v>152578</v>
      </c>
      <c r="S95" s="22">
        <v>112106</v>
      </c>
      <c r="T95" s="22">
        <v>167742</v>
      </c>
      <c r="U95" s="22">
        <v>226808</v>
      </c>
      <c r="V95" s="22">
        <v>113915</v>
      </c>
      <c r="W95" s="22">
        <v>70567</v>
      </c>
      <c r="X95" s="22">
        <v>80420</v>
      </c>
      <c r="Y95" s="22">
        <v>89324</v>
      </c>
      <c r="Z95" s="22">
        <v>69092</v>
      </c>
      <c r="AA95" s="22">
        <v>40798</v>
      </c>
      <c r="AB95" s="22">
        <v>103729</v>
      </c>
      <c r="AC95" s="22">
        <v>91953</v>
      </c>
      <c r="AD95" s="22">
        <v>70829.7</v>
      </c>
      <c r="AE95" s="22">
        <v>58681.9</v>
      </c>
      <c r="AF95" s="30">
        <v>61391.15037999999</v>
      </c>
      <c r="AG95" s="30">
        <v>19568.94678</v>
      </c>
      <c r="AH95" s="21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30">
        <v>0</v>
      </c>
      <c r="AW95" s="30">
        <v>0</v>
      </c>
      <c r="AX95" s="21">
        <v>469497</v>
      </c>
      <c r="AY95" s="22">
        <v>332441</v>
      </c>
      <c r="AZ95" s="22">
        <v>461418</v>
      </c>
      <c r="BA95" s="22">
        <v>537008</v>
      </c>
      <c r="BB95" s="22">
        <v>521488</v>
      </c>
      <c r="BC95" s="27">
        <v>402093</v>
      </c>
      <c r="BD95" s="22">
        <v>482405</v>
      </c>
      <c r="BE95" s="22">
        <v>494003</v>
      </c>
      <c r="BF95" s="22">
        <v>460188</v>
      </c>
      <c r="BG95" s="27">
        <v>585887</v>
      </c>
      <c r="BH95" s="18">
        <v>748556</v>
      </c>
      <c r="BI95" s="27">
        <v>805521</v>
      </c>
      <c r="BJ95" s="27">
        <v>698045.96</v>
      </c>
      <c r="BK95" s="27">
        <v>594629.95585</v>
      </c>
      <c r="BL95" s="26">
        <v>687273.12615</v>
      </c>
      <c r="BM95" s="26">
        <v>727489.6608946847</v>
      </c>
    </row>
    <row r="96" spans="1:65" ht="13.5">
      <c r="A96" s="85" t="s">
        <v>22</v>
      </c>
      <c r="B96" s="21">
        <v>338667</v>
      </c>
      <c r="C96" s="22">
        <v>227671</v>
      </c>
      <c r="D96" s="22">
        <v>321593</v>
      </c>
      <c r="E96" s="22">
        <v>371956</v>
      </c>
      <c r="F96" s="18">
        <v>437203</v>
      </c>
      <c r="G96" s="27">
        <v>348080</v>
      </c>
      <c r="H96" s="22">
        <v>496030</v>
      </c>
      <c r="I96" s="22">
        <v>450295</v>
      </c>
      <c r="J96" s="22">
        <v>478151</v>
      </c>
      <c r="K96" s="22">
        <v>608523</v>
      </c>
      <c r="L96" s="22">
        <v>742365</v>
      </c>
      <c r="M96" s="22">
        <v>819402</v>
      </c>
      <c r="N96" s="22">
        <v>727700.0700000001</v>
      </c>
      <c r="O96" s="27">
        <v>678890.57085</v>
      </c>
      <c r="P96" s="27">
        <v>717210.0157699999</v>
      </c>
      <c r="Q96" s="27">
        <v>792093.9241146847</v>
      </c>
      <c r="R96" s="21">
        <v>168580</v>
      </c>
      <c r="S96" s="22">
        <v>112282</v>
      </c>
      <c r="T96" s="22">
        <v>179071</v>
      </c>
      <c r="U96" s="22">
        <v>247874</v>
      </c>
      <c r="V96" s="22">
        <v>119100</v>
      </c>
      <c r="W96" s="22">
        <v>72539</v>
      </c>
      <c r="X96" s="22">
        <v>80652</v>
      </c>
      <c r="Y96" s="22">
        <v>90486</v>
      </c>
      <c r="Z96" s="22">
        <v>69227</v>
      </c>
      <c r="AA96" s="22">
        <v>40894</v>
      </c>
      <c r="AB96" s="22">
        <v>103978</v>
      </c>
      <c r="AC96" s="22">
        <v>93442</v>
      </c>
      <c r="AD96" s="22">
        <v>71141.37</v>
      </c>
      <c r="AE96" s="22">
        <v>59637.8722</v>
      </c>
      <c r="AF96" s="30">
        <v>61634.37037999999</v>
      </c>
      <c r="AG96" s="30">
        <v>19729.80678</v>
      </c>
      <c r="AH96" s="21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22">
        <v>0</v>
      </c>
      <c r="AV96" s="30">
        <v>0</v>
      </c>
      <c r="AW96" s="30">
        <v>0</v>
      </c>
      <c r="AX96" s="21">
        <v>507247</v>
      </c>
      <c r="AY96" s="22">
        <v>339953</v>
      </c>
      <c r="AZ96" s="22">
        <v>500664</v>
      </c>
      <c r="BA96" s="22">
        <v>619830</v>
      </c>
      <c r="BB96" s="22">
        <v>556303</v>
      </c>
      <c r="BC96" s="27">
        <v>420619</v>
      </c>
      <c r="BD96" s="22">
        <v>576682</v>
      </c>
      <c r="BE96" s="22">
        <v>540781</v>
      </c>
      <c r="BF96" s="22">
        <v>547378</v>
      </c>
      <c r="BG96" s="27">
        <v>649417</v>
      </c>
      <c r="BH96" s="18">
        <v>846343</v>
      </c>
      <c r="BI96" s="27">
        <v>912844</v>
      </c>
      <c r="BJ96" s="27">
        <v>798841.44</v>
      </c>
      <c r="BK96" s="27">
        <v>738528.4430500001</v>
      </c>
      <c r="BL96" s="26">
        <v>778844.38615</v>
      </c>
      <c r="BM96" s="26">
        <v>811823.7308946848</v>
      </c>
    </row>
    <row r="97" spans="1:65" ht="13.5">
      <c r="A97" s="85" t="s">
        <v>23</v>
      </c>
      <c r="B97" s="21">
        <v>343047</v>
      </c>
      <c r="C97" s="22">
        <v>237577</v>
      </c>
      <c r="D97" s="22">
        <v>344801</v>
      </c>
      <c r="E97" s="22">
        <v>403428</v>
      </c>
      <c r="F97" s="18">
        <v>491302</v>
      </c>
      <c r="G97" s="27">
        <v>359939</v>
      </c>
      <c r="H97" s="22">
        <v>636703</v>
      </c>
      <c r="I97" s="22">
        <v>510926</v>
      </c>
      <c r="J97" s="22">
        <v>587512</v>
      </c>
      <c r="K97" s="22">
        <v>721122</v>
      </c>
      <c r="L97" s="22">
        <v>806260</v>
      </c>
      <c r="M97" s="22">
        <v>976990</v>
      </c>
      <c r="N97" s="22">
        <v>811515.17</v>
      </c>
      <c r="O97" s="27">
        <v>723155.59085</v>
      </c>
      <c r="P97" s="27">
        <v>835003.16577</v>
      </c>
      <c r="Q97" s="27">
        <v>886066.2681146846</v>
      </c>
      <c r="R97" s="21">
        <v>187852</v>
      </c>
      <c r="S97" s="22">
        <v>131344</v>
      </c>
      <c r="T97" s="22">
        <v>200429</v>
      </c>
      <c r="U97" s="22">
        <v>266266</v>
      </c>
      <c r="V97" s="22">
        <v>119399</v>
      </c>
      <c r="W97" s="22">
        <v>72598</v>
      </c>
      <c r="X97" s="22">
        <v>80652</v>
      </c>
      <c r="Y97" s="22">
        <v>90494</v>
      </c>
      <c r="Z97" s="22">
        <v>69227</v>
      </c>
      <c r="AA97" s="22">
        <v>41120</v>
      </c>
      <c r="AB97" s="22">
        <v>104074</v>
      </c>
      <c r="AC97" s="22">
        <v>94856</v>
      </c>
      <c r="AD97" s="22">
        <v>71250.62</v>
      </c>
      <c r="AE97" s="22">
        <v>59657.4722</v>
      </c>
      <c r="AF97" s="30">
        <v>61699.07037999999</v>
      </c>
      <c r="AG97" s="30">
        <v>20305.22578</v>
      </c>
      <c r="AH97" s="21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30">
        <v>0</v>
      </c>
      <c r="AW97" s="30">
        <v>0</v>
      </c>
      <c r="AX97" s="21">
        <v>530899</v>
      </c>
      <c r="AY97" s="22">
        <v>368921</v>
      </c>
      <c r="AZ97" s="22">
        <v>545230</v>
      </c>
      <c r="BA97" s="22">
        <v>669694</v>
      </c>
      <c r="BB97" s="22">
        <v>610701</v>
      </c>
      <c r="BC97" s="27">
        <v>432537</v>
      </c>
      <c r="BD97" s="22">
        <v>717355</v>
      </c>
      <c r="BE97" s="22">
        <v>601420</v>
      </c>
      <c r="BF97" s="22">
        <v>656739</v>
      </c>
      <c r="BG97" s="27">
        <v>762242</v>
      </c>
      <c r="BH97" s="18">
        <v>910334</v>
      </c>
      <c r="BI97" s="27">
        <v>1071846</v>
      </c>
      <c r="BJ97" s="27">
        <v>882765.7899999999</v>
      </c>
      <c r="BK97" s="27">
        <v>782813.0630500001</v>
      </c>
      <c r="BL97" s="26">
        <v>896702.23615</v>
      </c>
      <c r="BM97" s="26">
        <v>906371.4938946848</v>
      </c>
    </row>
    <row r="98" spans="1:65" ht="13.5">
      <c r="A98" s="85" t="s">
        <v>24</v>
      </c>
      <c r="B98" s="21">
        <v>351640</v>
      </c>
      <c r="C98" s="22">
        <v>266940</v>
      </c>
      <c r="D98" s="22">
        <v>403400</v>
      </c>
      <c r="E98" s="22">
        <v>416202</v>
      </c>
      <c r="F98" s="18">
        <v>525323</v>
      </c>
      <c r="G98" s="27">
        <v>382276</v>
      </c>
      <c r="H98" s="22">
        <v>689407</v>
      </c>
      <c r="I98" s="22">
        <v>576239</v>
      </c>
      <c r="J98" s="22">
        <v>677875</v>
      </c>
      <c r="K98" s="22">
        <v>782616</v>
      </c>
      <c r="L98" s="22">
        <v>924216</v>
      </c>
      <c r="M98" s="22">
        <v>1057002</v>
      </c>
      <c r="N98" s="22">
        <v>911033.23</v>
      </c>
      <c r="O98" s="27">
        <v>859797.85085</v>
      </c>
      <c r="P98" s="27">
        <v>942413.52577</v>
      </c>
      <c r="Q98" s="27">
        <v>970935.5700536846</v>
      </c>
      <c r="R98" s="21">
        <v>199277</v>
      </c>
      <c r="S98" s="22">
        <v>140369</v>
      </c>
      <c r="T98" s="22">
        <v>220687</v>
      </c>
      <c r="U98" s="22">
        <v>281115</v>
      </c>
      <c r="V98" s="22">
        <v>119566</v>
      </c>
      <c r="W98" s="22">
        <v>72763</v>
      </c>
      <c r="X98" s="22">
        <v>80701</v>
      </c>
      <c r="Y98" s="22">
        <v>90494</v>
      </c>
      <c r="Z98" s="22">
        <v>69308</v>
      </c>
      <c r="AA98" s="22">
        <v>41145</v>
      </c>
      <c r="AB98" s="22">
        <v>104942</v>
      </c>
      <c r="AC98" s="22">
        <v>99803</v>
      </c>
      <c r="AD98" s="22">
        <v>71519.04999999999</v>
      </c>
      <c r="AE98" s="22">
        <v>60378.5922</v>
      </c>
      <c r="AF98" s="30">
        <v>62058.41037999999</v>
      </c>
      <c r="AG98" s="30">
        <v>20747.39578</v>
      </c>
      <c r="AH98" s="21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30">
        <v>0</v>
      </c>
      <c r="AW98" s="30">
        <v>0</v>
      </c>
      <c r="AX98" s="21">
        <v>550917</v>
      </c>
      <c r="AY98" s="22">
        <v>407309</v>
      </c>
      <c r="AZ98" s="22">
        <v>624087</v>
      </c>
      <c r="BA98" s="22">
        <v>697317</v>
      </c>
      <c r="BB98" s="22">
        <v>644889</v>
      </c>
      <c r="BC98" s="27">
        <v>455039</v>
      </c>
      <c r="BD98" s="22">
        <v>770108</v>
      </c>
      <c r="BE98" s="22">
        <v>666733</v>
      </c>
      <c r="BF98" s="22">
        <v>747183</v>
      </c>
      <c r="BG98" s="27">
        <v>823761</v>
      </c>
      <c r="BH98" s="18">
        <v>1029158</v>
      </c>
      <c r="BI98" s="27">
        <v>1156805</v>
      </c>
      <c r="BJ98" s="27">
        <v>982552.2799999999</v>
      </c>
      <c r="BK98" s="27">
        <v>920176.4430500001</v>
      </c>
      <c r="BL98" s="26">
        <v>1004471.93615</v>
      </c>
      <c r="BM98" s="26">
        <v>991682.9658336848</v>
      </c>
    </row>
    <row r="99" spans="1:65" ht="13.5">
      <c r="A99" s="85" t="s">
        <v>25</v>
      </c>
      <c r="B99" s="21">
        <v>356192</v>
      </c>
      <c r="C99" s="22">
        <v>286354</v>
      </c>
      <c r="D99" s="22">
        <v>439074</v>
      </c>
      <c r="E99" s="22">
        <v>444317</v>
      </c>
      <c r="F99" s="18">
        <v>575436</v>
      </c>
      <c r="G99" s="27">
        <v>390391</v>
      </c>
      <c r="H99" s="22">
        <v>731229</v>
      </c>
      <c r="I99" s="22">
        <v>601975</v>
      </c>
      <c r="J99" s="22">
        <v>753823</v>
      </c>
      <c r="K99" s="22">
        <v>858818</v>
      </c>
      <c r="L99" s="22">
        <v>1052690</v>
      </c>
      <c r="M99" s="22">
        <v>1210164</v>
      </c>
      <c r="N99" s="22">
        <v>998567.89</v>
      </c>
      <c r="O99" s="27">
        <v>970557.9028500001</v>
      </c>
      <c r="P99" s="27">
        <v>1071932.32877</v>
      </c>
      <c r="Q99" s="27">
        <v>1054420.5626083405</v>
      </c>
      <c r="R99" s="21">
        <v>212444</v>
      </c>
      <c r="S99" s="22">
        <v>158320</v>
      </c>
      <c r="T99" s="22">
        <v>233518</v>
      </c>
      <c r="U99" s="22">
        <v>281190</v>
      </c>
      <c r="V99" s="22">
        <v>119566</v>
      </c>
      <c r="W99" s="22">
        <v>72818</v>
      </c>
      <c r="X99" s="22">
        <v>80736</v>
      </c>
      <c r="Y99" s="22">
        <v>90494</v>
      </c>
      <c r="Z99" s="22">
        <v>69319</v>
      </c>
      <c r="AA99" s="22">
        <v>41145</v>
      </c>
      <c r="AB99" s="22">
        <v>108547</v>
      </c>
      <c r="AC99" s="22">
        <v>118195</v>
      </c>
      <c r="AD99" s="22">
        <v>86178.68999999999</v>
      </c>
      <c r="AE99" s="22">
        <v>60502.362199999996</v>
      </c>
      <c r="AF99" s="30">
        <v>62109.24037999999</v>
      </c>
      <c r="AG99" s="30">
        <v>21118.065779999997</v>
      </c>
      <c r="AH99" s="21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30">
        <v>0</v>
      </c>
      <c r="AW99" s="30">
        <v>0</v>
      </c>
      <c r="AX99" s="21">
        <v>568636</v>
      </c>
      <c r="AY99" s="22">
        <v>444674</v>
      </c>
      <c r="AZ99" s="22">
        <v>672592</v>
      </c>
      <c r="BA99" s="22">
        <v>725507</v>
      </c>
      <c r="BB99" s="22">
        <v>695002</v>
      </c>
      <c r="BC99" s="27">
        <v>463209</v>
      </c>
      <c r="BD99" s="22">
        <v>811965</v>
      </c>
      <c r="BE99" s="22">
        <v>692469</v>
      </c>
      <c r="BF99" s="22">
        <v>823142</v>
      </c>
      <c r="BG99" s="27">
        <v>899963</v>
      </c>
      <c r="BH99" s="18">
        <v>1161237</v>
      </c>
      <c r="BI99" s="27">
        <v>1328359</v>
      </c>
      <c r="BJ99" s="27">
        <v>1084746.5799999998</v>
      </c>
      <c r="BK99" s="27">
        <v>1031060.2650500002</v>
      </c>
      <c r="BL99" s="26">
        <v>1134041.5691499999</v>
      </c>
      <c r="BM99" s="26">
        <v>1075538.6283883406</v>
      </c>
    </row>
    <row r="100" spans="1:65" ht="13.5">
      <c r="A100" s="85" t="s">
        <v>26</v>
      </c>
      <c r="B100" s="21">
        <v>361092</v>
      </c>
      <c r="C100" s="22">
        <v>313223</v>
      </c>
      <c r="D100" s="22">
        <v>526973</v>
      </c>
      <c r="E100" s="22">
        <v>480798</v>
      </c>
      <c r="F100" s="18">
        <v>643588</v>
      </c>
      <c r="G100" s="27">
        <v>412258</v>
      </c>
      <c r="H100" s="22">
        <v>770994</v>
      </c>
      <c r="I100" s="22">
        <v>654105</v>
      </c>
      <c r="J100" s="22">
        <v>853159</v>
      </c>
      <c r="K100" s="22">
        <v>952903</v>
      </c>
      <c r="L100" s="22">
        <v>1145516</v>
      </c>
      <c r="M100" s="22">
        <v>1321942</v>
      </c>
      <c r="N100" s="22">
        <v>1169129.09</v>
      </c>
      <c r="O100" s="27">
        <v>1103866.92285</v>
      </c>
      <c r="P100" s="27">
        <v>1214588.01877</v>
      </c>
      <c r="Q100" s="27">
        <v>1132736.8726083406</v>
      </c>
      <c r="R100" s="21">
        <v>234339</v>
      </c>
      <c r="S100" s="22">
        <v>168743</v>
      </c>
      <c r="T100" s="22">
        <v>247904</v>
      </c>
      <c r="U100" s="22">
        <v>281190</v>
      </c>
      <c r="V100" s="22">
        <v>121936</v>
      </c>
      <c r="W100" s="22">
        <v>72821</v>
      </c>
      <c r="X100" s="22">
        <v>81131</v>
      </c>
      <c r="Y100" s="22">
        <v>90494</v>
      </c>
      <c r="Z100" s="22">
        <v>69342</v>
      </c>
      <c r="AA100" s="22">
        <v>41167</v>
      </c>
      <c r="AB100" s="22">
        <v>109109</v>
      </c>
      <c r="AC100" s="22">
        <v>131418</v>
      </c>
      <c r="AD100" s="22">
        <v>86424.58999999998</v>
      </c>
      <c r="AE100" s="22">
        <v>60516.6622</v>
      </c>
      <c r="AF100" s="30">
        <v>62225.39037999999</v>
      </c>
      <c r="AG100" s="30">
        <v>21756.46578</v>
      </c>
      <c r="AH100" s="21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30">
        <v>0</v>
      </c>
      <c r="AW100" s="30">
        <v>0</v>
      </c>
      <c r="AX100" s="21">
        <v>595431</v>
      </c>
      <c r="AY100" s="22">
        <v>481966</v>
      </c>
      <c r="AZ100" s="22">
        <v>774877</v>
      </c>
      <c r="BA100" s="22">
        <v>761988</v>
      </c>
      <c r="BB100" s="22">
        <v>765524</v>
      </c>
      <c r="BC100" s="27">
        <v>485079</v>
      </c>
      <c r="BD100" s="22">
        <v>852125</v>
      </c>
      <c r="BE100" s="22">
        <v>744599</v>
      </c>
      <c r="BF100" s="22">
        <v>922501</v>
      </c>
      <c r="BG100" s="27">
        <v>994070</v>
      </c>
      <c r="BH100" s="18">
        <v>1254625</v>
      </c>
      <c r="BI100" s="27">
        <v>1453360</v>
      </c>
      <c r="BJ100" s="27">
        <v>1255553.68</v>
      </c>
      <c r="BK100" s="27">
        <v>1164383.58505</v>
      </c>
      <c r="BL100" s="26">
        <v>1276813.40915</v>
      </c>
      <c r="BM100" s="26">
        <v>1154493.3383883405</v>
      </c>
    </row>
    <row r="101" spans="1:65" ht="13.5">
      <c r="A101" s="85" t="s">
        <v>27</v>
      </c>
      <c r="B101" s="21">
        <v>368869</v>
      </c>
      <c r="C101" s="22">
        <v>322797</v>
      </c>
      <c r="D101" s="22">
        <v>578461</v>
      </c>
      <c r="E101" s="22">
        <v>494334</v>
      </c>
      <c r="F101" s="18">
        <v>697651</v>
      </c>
      <c r="G101" s="27">
        <v>417333</v>
      </c>
      <c r="H101" s="22">
        <v>783326</v>
      </c>
      <c r="I101" s="22">
        <v>698718</v>
      </c>
      <c r="J101" s="22">
        <v>942591</v>
      </c>
      <c r="K101" s="22">
        <v>997303</v>
      </c>
      <c r="L101" s="22">
        <v>1267324</v>
      </c>
      <c r="M101" s="22">
        <v>1397575</v>
      </c>
      <c r="N101" s="22">
        <v>1230406.09</v>
      </c>
      <c r="O101" s="27">
        <v>1185801.90285</v>
      </c>
      <c r="P101" s="27">
        <v>1221325.29477</v>
      </c>
      <c r="Q101" s="27">
        <v>1260296.4026083406</v>
      </c>
      <c r="R101" s="21">
        <v>239045</v>
      </c>
      <c r="S101" s="22">
        <v>177906</v>
      </c>
      <c r="T101" s="22">
        <v>256130</v>
      </c>
      <c r="U101" s="22">
        <v>281719</v>
      </c>
      <c r="V101" s="22">
        <v>122437</v>
      </c>
      <c r="W101" s="22">
        <v>72870</v>
      </c>
      <c r="X101" s="22">
        <v>82021</v>
      </c>
      <c r="Y101" s="22">
        <v>90526</v>
      </c>
      <c r="Z101" s="22">
        <v>70921</v>
      </c>
      <c r="AA101" s="22">
        <v>41167</v>
      </c>
      <c r="AB101" s="22">
        <v>111888</v>
      </c>
      <c r="AC101" s="22">
        <v>134587</v>
      </c>
      <c r="AD101" s="22">
        <v>91684.58999999998</v>
      </c>
      <c r="AE101" s="22">
        <v>63228.8422</v>
      </c>
      <c r="AF101" s="30">
        <v>62300.13037999999</v>
      </c>
      <c r="AG101" s="30">
        <v>21995.89578</v>
      </c>
      <c r="AH101" s="21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30">
        <v>0</v>
      </c>
      <c r="AW101" s="30">
        <v>0</v>
      </c>
      <c r="AX101" s="21">
        <v>607914</v>
      </c>
      <c r="AY101" s="22">
        <v>500703</v>
      </c>
      <c r="AZ101" s="22">
        <v>834591</v>
      </c>
      <c r="BA101" s="22">
        <v>776053</v>
      </c>
      <c r="BB101" s="22">
        <v>820088</v>
      </c>
      <c r="BC101" s="27">
        <v>490203</v>
      </c>
      <c r="BD101" s="22">
        <v>865347</v>
      </c>
      <c r="BE101" s="22">
        <v>789244</v>
      </c>
      <c r="BF101" s="22">
        <v>1013512</v>
      </c>
      <c r="BG101" s="27">
        <v>1038470</v>
      </c>
      <c r="BH101" s="18">
        <v>1379212</v>
      </c>
      <c r="BI101" s="27">
        <v>1532162</v>
      </c>
      <c r="BJ101" s="27">
        <v>1322090.68</v>
      </c>
      <c r="BK101" s="27">
        <v>1249030.74505</v>
      </c>
      <c r="BL101" s="26">
        <v>1283625.42515</v>
      </c>
      <c r="BM101" s="26">
        <v>1282292.2983883405</v>
      </c>
    </row>
    <row r="102" spans="1:65" ht="14.25" thickBot="1">
      <c r="A102" s="64" t="s">
        <v>28</v>
      </c>
      <c r="B102" s="43">
        <v>377453</v>
      </c>
      <c r="C102" s="44">
        <v>341172</v>
      </c>
      <c r="D102" s="44">
        <v>625435</v>
      </c>
      <c r="E102" s="44">
        <v>516195</v>
      </c>
      <c r="F102" s="45">
        <v>752716</v>
      </c>
      <c r="G102" s="46">
        <v>438602</v>
      </c>
      <c r="H102" s="44">
        <v>829218</v>
      </c>
      <c r="I102" s="44">
        <v>743446</v>
      </c>
      <c r="J102" s="44">
        <v>1006966</v>
      </c>
      <c r="K102" s="44">
        <v>1083213</v>
      </c>
      <c r="L102" s="44">
        <v>1354655</v>
      </c>
      <c r="M102" s="44">
        <v>1512503</v>
      </c>
      <c r="N102" s="44">
        <v>1331764.46</v>
      </c>
      <c r="O102" s="46">
        <v>1285661.0528499999</v>
      </c>
      <c r="P102" s="46">
        <v>1388807.19637</v>
      </c>
      <c r="Q102" s="46">
        <v>1363153.7626083405</v>
      </c>
      <c r="R102" s="43">
        <v>267370</v>
      </c>
      <c r="S102" s="44">
        <v>191655</v>
      </c>
      <c r="T102" s="44">
        <v>277665</v>
      </c>
      <c r="U102" s="44">
        <v>287667</v>
      </c>
      <c r="V102" s="44">
        <v>129546</v>
      </c>
      <c r="W102" s="44">
        <v>78457</v>
      </c>
      <c r="X102" s="44">
        <v>88162</v>
      </c>
      <c r="Y102" s="44">
        <v>94392</v>
      </c>
      <c r="Z102" s="44">
        <v>77051</v>
      </c>
      <c r="AA102" s="44">
        <v>44081</v>
      </c>
      <c r="AB102" s="44">
        <v>125354</v>
      </c>
      <c r="AC102" s="44">
        <v>143972</v>
      </c>
      <c r="AD102" s="44">
        <v>101065.08999999998</v>
      </c>
      <c r="AE102" s="44">
        <v>68191.30838</v>
      </c>
      <c r="AF102" s="47">
        <v>64405.82397999999</v>
      </c>
      <c r="AG102" s="47">
        <v>23609.043636025825</v>
      </c>
      <c r="AH102" s="43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47">
        <v>0</v>
      </c>
      <c r="AW102" s="47">
        <v>0</v>
      </c>
      <c r="AX102" s="43">
        <v>644823</v>
      </c>
      <c r="AY102" s="44">
        <v>532827</v>
      </c>
      <c r="AZ102" s="44">
        <v>903100</v>
      </c>
      <c r="BA102" s="44">
        <v>803862</v>
      </c>
      <c r="BB102" s="44">
        <v>882262</v>
      </c>
      <c r="BC102" s="46">
        <v>517059</v>
      </c>
      <c r="BD102" s="44">
        <v>917380</v>
      </c>
      <c r="BE102" s="44">
        <v>837838</v>
      </c>
      <c r="BF102" s="44">
        <v>1084017</v>
      </c>
      <c r="BG102" s="46">
        <v>1127294</v>
      </c>
      <c r="BH102" s="45">
        <v>1480009</v>
      </c>
      <c r="BI102" s="46">
        <v>1656475</v>
      </c>
      <c r="BJ102" s="46">
        <v>1432829.5499999998</v>
      </c>
      <c r="BK102" s="46">
        <v>1353852.36123</v>
      </c>
      <c r="BL102" s="48">
        <v>1453213.02035</v>
      </c>
      <c r="BM102" s="48">
        <v>1386762.8062443663</v>
      </c>
    </row>
    <row r="105" ht="14.25" thickBot="1"/>
    <row r="106" spans="1:65" ht="13.5">
      <c r="A106" s="60" t="s">
        <v>31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2"/>
      <c r="BH106" s="62"/>
      <c r="BI106" s="62"/>
      <c r="BJ106" s="62"/>
      <c r="BK106" s="62"/>
      <c r="BL106" s="62"/>
      <c r="BM106" s="98"/>
    </row>
    <row r="107" spans="1:65" ht="14.25" thickBot="1">
      <c r="A107" s="64" t="s">
        <v>41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6"/>
      <c r="BH107" s="66"/>
      <c r="BI107" s="66"/>
      <c r="BJ107" s="66"/>
      <c r="BK107" s="100"/>
      <c r="BL107" s="100"/>
      <c r="BM107" s="101"/>
    </row>
    <row r="108" spans="1:65" ht="13.5">
      <c r="A108" s="114"/>
      <c r="B108" s="68" t="s">
        <v>9</v>
      </c>
      <c r="C108" s="69"/>
      <c r="D108" s="69"/>
      <c r="E108" s="69"/>
      <c r="F108" s="69"/>
      <c r="G108" s="69"/>
      <c r="H108" s="69"/>
      <c r="I108" s="70"/>
      <c r="J108" s="70"/>
      <c r="K108" s="70"/>
      <c r="L108" s="70"/>
      <c r="M108" s="70"/>
      <c r="N108" s="70"/>
      <c r="O108" s="62"/>
      <c r="P108" s="70"/>
      <c r="Q108" s="71"/>
      <c r="R108" s="68" t="s">
        <v>10</v>
      </c>
      <c r="S108" s="69"/>
      <c r="T108" s="69"/>
      <c r="U108" s="69"/>
      <c r="V108" s="69"/>
      <c r="W108" s="69"/>
      <c r="X108" s="69"/>
      <c r="Y108" s="70"/>
      <c r="Z108" s="70"/>
      <c r="AA108" s="70"/>
      <c r="AB108" s="70"/>
      <c r="AC108" s="70"/>
      <c r="AD108" s="70"/>
      <c r="AE108" s="70"/>
      <c r="AF108" s="70"/>
      <c r="AG108" s="98"/>
      <c r="AH108" s="68" t="s">
        <v>15</v>
      </c>
      <c r="AI108" s="69"/>
      <c r="AJ108" s="69"/>
      <c r="AK108" s="69"/>
      <c r="AL108" s="69"/>
      <c r="AM108" s="69"/>
      <c r="AN108" s="69"/>
      <c r="AO108" s="70"/>
      <c r="AP108" s="70"/>
      <c r="AQ108" s="70"/>
      <c r="AR108" s="70"/>
      <c r="AS108" s="70"/>
      <c r="AT108" s="70"/>
      <c r="AU108" s="70"/>
      <c r="AV108" s="70"/>
      <c r="AW108" s="98"/>
      <c r="AX108" s="68" t="s">
        <v>11</v>
      </c>
      <c r="AY108" s="69"/>
      <c r="AZ108" s="69"/>
      <c r="BA108" s="69"/>
      <c r="BB108" s="69"/>
      <c r="BC108" s="69"/>
      <c r="BD108" s="69"/>
      <c r="BE108" s="19"/>
      <c r="BF108" s="19"/>
      <c r="BG108" s="20"/>
      <c r="BH108" s="20"/>
      <c r="BI108" s="20"/>
      <c r="BJ108" s="20"/>
      <c r="BK108" s="70"/>
      <c r="BL108" s="70"/>
      <c r="BM108" s="71"/>
    </row>
    <row r="109" spans="1:65" ht="13.5">
      <c r="A109" s="75" t="s">
        <v>16</v>
      </c>
      <c r="B109" s="76">
        <v>2004</v>
      </c>
      <c r="C109" s="77">
        <v>2005</v>
      </c>
      <c r="D109" s="77">
        <v>2006</v>
      </c>
      <c r="E109" s="77">
        <v>2007</v>
      </c>
      <c r="F109" s="77">
        <v>2008</v>
      </c>
      <c r="G109" s="77">
        <v>2009</v>
      </c>
      <c r="H109" s="77">
        <v>2010</v>
      </c>
      <c r="I109" s="77">
        <v>2011</v>
      </c>
      <c r="J109" s="77">
        <v>2012</v>
      </c>
      <c r="K109" s="77">
        <v>2013</v>
      </c>
      <c r="L109" s="77">
        <v>2014</v>
      </c>
      <c r="M109" s="77">
        <v>2015</v>
      </c>
      <c r="N109" s="77">
        <v>2016</v>
      </c>
      <c r="O109" s="77">
        <v>2017</v>
      </c>
      <c r="P109" s="83">
        <v>2018</v>
      </c>
      <c r="Q109" s="81">
        <v>2019</v>
      </c>
      <c r="R109" s="76">
        <v>2004</v>
      </c>
      <c r="S109" s="77">
        <v>2005</v>
      </c>
      <c r="T109" s="77">
        <v>2006</v>
      </c>
      <c r="U109" s="77">
        <v>2007</v>
      </c>
      <c r="V109" s="77">
        <v>2008</v>
      </c>
      <c r="W109" s="77">
        <v>2009</v>
      </c>
      <c r="X109" s="78">
        <v>2010</v>
      </c>
      <c r="Y109" s="78">
        <v>2011</v>
      </c>
      <c r="Z109" s="78">
        <v>2012</v>
      </c>
      <c r="AA109" s="78">
        <v>2013</v>
      </c>
      <c r="AB109" s="78">
        <v>2014</v>
      </c>
      <c r="AC109" s="78">
        <v>2015</v>
      </c>
      <c r="AD109" s="78">
        <v>2016</v>
      </c>
      <c r="AE109" s="104">
        <v>2017</v>
      </c>
      <c r="AF109" s="77">
        <v>2018</v>
      </c>
      <c r="AG109" s="81">
        <v>2019</v>
      </c>
      <c r="AH109" s="76">
        <v>2004</v>
      </c>
      <c r="AI109" s="77">
        <v>2005</v>
      </c>
      <c r="AJ109" s="77">
        <v>2006</v>
      </c>
      <c r="AK109" s="77">
        <v>2007</v>
      </c>
      <c r="AL109" s="77">
        <v>2008</v>
      </c>
      <c r="AM109" s="77">
        <v>2009</v>
      </c>
      <c r="AN109" s="78">
        <v>2010</v>
      </c>
      <c r="AO109" s="78">
        <v>2011</v>
      </c>
      <c r="AP109" s="78">
        <v>2012</v>
      </c>
      <c r="AQ109" s="78">
        <v>2013</v>
      </c>
      <c r="AR109" s="78">
        <v>2014</v>
      </c>
      <c r="AS109" s="78">
        <v>2015</v>
      </c>
      <c r="AT109" s="78">
        <v>2016</v>
      </c>
      <c r="AU109" s="104">
        <v>2017</v>
      </c>
      <c r="AV109" s="77">
        <v>2018</v>
      </c>
      <c r="AW109" s="81">
        <v>2019</v>
      </c>
      <c r="AX109" s="76">
        <v>2004</v>
      </c>
      <c r="AY109" s="77">
        <v>2005</v>
      </c>
      <c r="AZ109" s="77">
        <v>2006</v>
      </c>
      <c r="BA109" s="77">
        <v>2007</v>
      </c>
      <c r="BB109" s="77">
        <v>2008</v>
      </c>
      <c r="BC109" s="77">
        <v>2009</v>
      </c>
      <c r="BD109" s="77">
        <v>2010</v>
      </c>
      <c r="BE109" s="77">
        <v>2011</v>
      </c>
      <c r="BF109" s="80">
        <v>2012</v>
      </c>
      <c r="BG109" s="80">
        <v>2013</v>
      </c>
      <c r="BH109" s="83">
        <v>2014</v>
      </c>
      <c r="BI109" s="80">
        <v>2015</v>
      </c>
      <c r="BJ109" s="80">
        <v>2016</v>
      </c>
      <c r="BK109" s="80">
        <v>2017</v>
      </c>
      <c r="BL109" s="81">
        <v>2018</v>
      </c>
      <c r="BM109" s="81">
        <v>2019</v>
      </c>
    </row>
    <row r="110" spans="1:65" ht="13.5">
      <c r="A110" s="85" t="s">
        <v>17</v>
      </c>
      <c r="B110" s="21">
        <v>134443.33</v>
      </c>
      <c r="C110" s="22">
        <v>139372</v>
      </c>
      <c r="D110" s="22">
        <v>123424.848</v>
      </c>
      <c r="E110" s="22">
        <v>83820.479</v>
      </c>
      <c r="F110" s="18">
        <v>66799.29</v>
      </c>
      <c r="G110" s="27">
        <v>57262.657999999996</v>
      </c>
      <c r="H110" s="24">
        <v>44467</v>
      </c>
      <c r="I110" s="24">
        <v>58721</v>
      </c>
      <c r="J110" s="24">
        <v>92215</v>
      </c>
      <c r="K110" s="24">
        <v>32577</v>
      </c>
      <c r="L110" s="24">
        <v>61596</v>
      </c>
      <c r="M110" s="24">
        <v>78678</v>
      </c>
      <c r="N110" s="24">
        <v>31384.206</v>
      </c>
      <c r="O110" s="24">
        <v>50883.822</v>
      </c>
      <c r="P110" s="28">
        <v>32454.206</v>
      </c>
      <c r="Q110" s="29">
        <v>32850</v>
      </c>
      <c r="R110" s="21">
        <v>258375.5</v>
      </c>
      <c r="S110" s="22">
        <v>287533.36500000005</v>
      </c>
      <c r="T110" s="22">
        <v>324319.875</v>
      </c>
      <c r="U110" s="22">
        <v>604819.4609999999</v>
      </c>
      <c r="V110" s="22">
        <v>734448.702</v>
      </c>
      <c r="W110" s="22">
        <v>524765.7220000001</v>
      </c>
      <c r="X110" s="24">
        <v>528185</v>
      </c>
      <c r="Y110" s="24">
        <v>707276</v>
      </c>
      <c r="Z110" s="24">
        <v>686987</v>
      </c>
      <c r="AA110" s="24">
        <v>597129</v>
      </c>
      <c r="AB110" s="24">
        <v>732903</v>
      </c>
      <c r="AC110" s="24">
        <v>716780</v>
      </c>
      <c r="AD110" s="24">
        <v>596402.12</v>
      </c>
      <c r="AE110" s="24">
        <v>627366.348</v>
      </c>
      <c r="AF110" s="30">
        <v>799328.532</v>
      </c>
      <c r="AG110" s="30">
        <v>546046</v>
      </c>
      <c r="AH110" s="21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  <c r="AS110" s="24">
        <v>0</v>
      </c>
      <c r="AT110" s="24">
        <v>0</v>
      </c>
      <c r="AU110" s="24">
        <v>0</v>
      </c>
      <c r="AV110" s="30">
        <v>0</v>
      </c>
      <c r="AW110" s="30">
        <v>0</v>
      </c>
      <c r="AX110" s="21">
        <v>392818.82999999996</v>
      </c>
      <c r="AY110" s="22">
        <v>426905.36500000005</v>
      </c>
      <c r="AZ110" s="22">
        <v>447744.723</v>
      </c>
      <c r="BA110" s="22">
        <v>688639.94</v>
      </c>
      <c r="BB110" s="22">
        <v>801247.9920000001</v>
      </c>
      <c r="BC110" s="27">
        <v>582028.3800000001</v>
      </c>
      <c r="BD110" s="24">
        <v>572652</v>
      </c>
      <c r="BE110" s="24">
        <v>765997</v>
      </c>
      <c r="BF110" s="23">
        <v>779202</v>
      </c>
      <c r="BG110" s="23">
        <v>629706</v>
      </c>
      <c r="BH110" s="28">
        <v>794499</v>
      </c>
      <c r="BI110" s="23">
        <v>795458</v>
      </c>
      <c r="BJ110" s="23">
        <v>627786.326</v>
      </c>
      <c r="BK110" s="23">
        <v>678250.17</v>
      </c>
      <c r="BL110" s="29">
        <v>831782.738</v>
      </c>
      <c r="BM110" s="29">
        <v>578896</v>
      </c>
    </row>
    <row r="111" spans="1:65" ht="13.5">
      <c r="A111" s="85" t="s">
        <v>18</v>
      </c>
      <c r="B111" s="21">
        <v>350105.8</v>
      </c>
      <c r="C111" s="22">
        <v>323243</v>
      </c>
      <c r="D111" s="22">
        <v>278613.186</v>
      </c>
      <c r="E111" s="22">
        <v>227665.727</v>
      </c>
      <c r="F111" s="18">
        <v>189411.88</v>
      </c>
      <c r="G111" s="27">
        <v>128893.74299999999</v>
      </c>
      <c r="H111" s="22">
        <v>112123</v>
      </c>
      <c r="I111" s="22">
        <v>134630</v>
      </c>
      <c r="J111" s="22">
        <v>167331</v>
      </c>
      <c r="K111" s="22">
        <v>99065</v>
      </c>
      <c r="L111" s="22">
        <v>112593</v>
      </c>
      <c r="M111" s="22">
        <v>139252</v>
      </c>
      <c r="N111" s="22">
        <v>80127.718</v>
      </c>
      <c r="O111" s="22">
        <v>150760.001</v>
      </c>
      <c r="P111" s="18">
        <v>86768.385</v>
      </c>
      <c r="Q111" s="26">
        <v>97183.568</v>
      </c>
      <c r="R111" s="21">
        <v>520308.5</v>
      </c>
      <c r="S111" s="22">
        <v>566397.172</v>
      </c>
      <c r="T111" s="22">
        <v>669225.156</v>
      </c>
      <c r="U111" s="22">
        <v>1153661.6909999999</v>
      </c>
      <c r="V111" s="22">
        <v>1437172.724</v>
      </c>
      <c r="W111" s="22">
        <v>1095261.3400000003</v>
      </c>
      <c r="X111" s="22">
        <v>1084102</v>
      </c>
      <c r="Y111" s="22">
        <v>1424090</v>
      </c>
      <c r="Z111" s="22">
        <v>1370607</v>
      </c>
      <c r="AA111" s="22">
        <v>1211489</v>
      </c>
      <c r="AB111" s="22">
        <v>1505308</v>
      </c>
      <c r="AC111" s="22">
        <v>1397575</v>
      </c>
      <c r="AD111" s="22">
        <v>1129116.4649999999</v>
      </c>
      <c r="AE111" s="22">
        <v>1342182.308</v>
      </c>
      <c r="AF111" s="30">
        <v>1618376.35</v>
      </c>
      <c r="AG111" s="30">
        <v>1132296.0159999998</v>
      </c>
      <c r="AH111" s="21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0</v>
      </c>
      <c r="AU111" s="22">
        <v>0</v>
      </c>
      <c r="AV111" s="30">
        <v>0</v>
      </c>
      <c r="AW111" s="30">
        <v>0</v>
      </c>
      <c r="AX111" s="21">
        <v>870414.3</v>
      </c>
      <c r="AY111" s="22">
        <v>889640.172</v>
      </c>
      <c r="AZ111" s="22">
        <v>947838.342</v>
      </c>
      <c r="BA111" s="22">
        <v>1381327.4179999998</v>
      </c>
      <c r="BB111" s="22">
        <v>1626584.604</v>
      </c>
      <c r="BC111" s="27">
        <v>1224155.083</v>
      </c>
      <c r="BD111" s="22">
        <v>1196225</v>
      </c>
      <c r="BE111" s="22">
        <v>1558720</v>
      </c>
      <c r="BF111" s="27">
        <v>1537938</v>
      </c>
      <c r="BG111" s="27">
        <v>1310554</v>
      </c>
      <c r="BH111" s="18">
        <v>1617901</v>
      </c>
      <c r="BI111" s="27">
        <v>1536827</v>
      </c>
      <c r="BJ111" s="27">
        <v>1209244.183</v>
      </c>
      <c r="BK111" s="27">
        <v>1492942.309</v>
      </c>
      <c r="BL111" s="26">
        <v>1705144.7349999999</v>
      </c>
      <c r="BM111" s="26">
        <v>1229479.5839999998</v>
      </c>
    </row>
    <row r="112" spans="1:65" ht="13.5">
      <c r="A112" s="85" t="s">
        <v>19</v>
      </c>
      <c r="B112" s="21">
        <v>627038.37</v>
      </c>
      <c r="C112" s="22">
        <v>596977</v>
      </c>
      <c r="D112" s="22">
        <v>526785.318</v>
      </c>
      <c r="E112" s="22">
        <v>417673.369</v>
      </c>
      <c r="F112" s="18">
        <v>281208.74</v>
      </c>
      <c r="G112" s="27">
        <v>223237.397</v>
      </c>
      <c r="H112" s="22">
        <v>189326</v>
      </c>
      <c r="I112" s="22">
        <v>219570</v>
      </c>
      <c r="J112" s="22">
        <v>263171</v>
      </c>
      <c r="K112" s="22">
        <v>196601</v>
      </c>
      <c r="L112" s="22">
        <v>171012</v>
      </c>
      <c r="M112" s="22">
        <v>197598</v>
      </c>
      <c r="N112" s="22">
        <v>127973.375</v>
      </c>
      <c r="O112" s="22">
        <v>202797.77599999998</v>
      </c>
      <c r="P112" s="18">
        <v>148641.313</v>
      </c>
      <c r="Q112" s="26">
        <v>160967.568</v>
      </c>
      <c r="R112" s="21">
        <v>869828.9299999999</v>
      </c>
      <c r="S112" s="22">
        <v>906969.04</v>
      </c>
      <c r="T112" s="22">
        <v>1111271.882</v>
      </c>
      <c r="U112" s="22">
        <v>1812345.8909999998</v>
      </c>
      <c r="V112" s="22">
        <v>2356212.783</v>
      </c>
      <c r="W112" s="22">
        <v>1775315.2020000005</v>
      </c>
      <c r="X112" s="22">
        <v>1864632</v>
      </c>
      <c r="Y112" s="22">
        <v>2281527</v>
      </c>
      <c r="Z112" s="22">
        <v>2203022</v>
      </c>
      <c r="AA112" s="22">
        <v>2028828</v>
      </c>
      <c r="AB112" s="22">
        <v>2375787</v>
      </c>
      <c r="AC112" s="22">
        <v>2228963</v>
      </c>
      <c r="AD112" s="22">
        <v>1835110.17</v>
      </c>
      <c r="AE112" s="22">
        <v>2263237.41</v>
      </c>
      <c r="AF112" s="30">
        <v>2695729.018</v>
      </c>
      <c r="AG112" s="30">
        <v>1897822.0159999998</v>
      </c>
      <c r="AH112" s="21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30">
        <v>0</v>
      </c>
      <c r="AW112" s="30">
        <v>0</v>
      </c>
      <c r="AX112" s="21">
        <v>1496867.2999999998</v>
      </c>
      <c r="AY112" s="22">
        <v>1503946.04</v>
      </c>
      <c r="AZ112" s="22">
        <v>1638057.2</v>
      </c>
      <c r="BA112" s="22">
        <v>2230019.26</v>
      </c>
      <c r="BB112" s="22">
        <v>2637421.523</v>
      </c>
      <c r="BC112" s="27">
        <v>1998552.5990000002</v>
      </c>
      <c r="BD112" s="22">
        <v>2053958</v>
      </c>
      <c r="BE112" s="22">
        <v>2501097</v>
      </c>
      <c r="BF112" s="27">
        <v>2466193</v>
      </c>
      <c r="BG112" s="27">
        <v>2225429</v>
      </c>
      <c r="BH112" s="18">
        <v>2546799</v>
      </c>
      <c r="BI112" s="27">
        <v>2426561</v>
      </c>
      <c r="BJ112" s="27">
        <v>1963083.545</v>
      </c>
      <c r="BK112" s="27">
        <v>2466035.1859999998</v>
      </c>
      <c r="BL112" s="26">
        <v>2844370.3310000002</v>
      </c>
      <c r="BM112" s="26">
        <v>2058789.5839999998</v>
      </c>
    </row>
    <row r="113" spans="1:65" ht="13.5">
      <c r="A113" s="85" t="s">
        <v>20</v>
      </c>
      <c r="B113" s="21">
        <v>822276.96</v>
      </c>
      <c r="C113" s="22">
        <v>835049</v>
      </c>
      <c r="D113" s="22">
        <v>680928.704</v>
      </c>
      <c r="E113" s="22">
        <v>511218.975</v>
      </c>
      <c r="F113" s="18">
        <v>404941.68799999997</v>
      </c>
      <c r="G113" s="27">
        <v>260136.001</v>
      </c>
      <c r="H113" s="22">
        <v>217249</v>
      </c>
      <c r="I113" s="22">
        <v>265366</v>
      </c>
      <c r="J113" s="22">
        <v>326278</v>
      </c>
      <c r="K113" s="22">
        <v>265854</v>
      </c>
      <c r="L113" s="22">
        <v>195495</v>
      </c>
      <c r="M113" s="22">
        <v>233841</v>
      </c>
      <c r="N113" s="22">
        <v>179073.5</v>
      </c>
      <c r="O113" s="22">
        <v>242470.924</v>
      </c>
      <c r="P113" s="18">
        <v>158894.88</v>
      </c>
      <c r="Q113" s="26">
        <v>207867.568</v>
      </c>
      <c r="R113" s="21">
        <v>1208844.38</v>
      </c>
      <c r="S113" s="22">
        <v>1217593.898</v>
      </c>
      <c r="T113" s="22">
        <v>1575334.6060000001</v>
      </c>
      <c r="U113" s="22">
        <v>2438266.0059999996</v>
      </c>
      <c r="V113" s="22">
        <v>3207977.0609999998</v>
      </c>
      <c r="W113" s="22">
        <v>2371980.3730000006</v>
      </c>
      <c r="X113" s="22">
        <v>2670090</v>
      </c>
      <c r="Y113" s="22">
        <v>3153804</v>
      </c>
      <c r="Z113" s="22">
        <v>2948820</v>
      </c>
      <c r="AA113" s="22">
        <v>2909449</v>
      </c>
      <c r="AB113" s="22">
        <v>3161646</v>
      </c>
      <c r="AC113" s="22">
        <v>2928265.423</v>
      </c>
      <c r="AD113" s="22">
        <v>2537087.17</v>
      </c>
      <c r="AE113" s="22">
        <v>3105328.524</v>
      </c>
      <c r="AF113" s="30">
        <v>3559520.137</v>
      </c>
      <c r="AG113" s="30">
        <v>2586668.016</v>
      </c>
      <c r="AH113" s="21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30">
        <v>0</v>
      </c>
      <c r="AW113" s="30">
        <v>0</v>
      </c>
      <c r="AX113" s="21">
        <v>2031121.3399999999</v>
      </c>
      <c r="AY113" s="22">
        <v>2052642.898</v>
      </c>
      <c r="AZ113" s="22">
        <v>2256263.31</v>
      </c>
      <c r="BA113" s="22">
        <v>2949484.9809999997</v>
      </c>
      <c r="BB113" s="22">
        <v>3612918.749</v>
      </c>
      <c r="BC113" s="27">
        <v>2632116.3740000003</v>
      </c>
      <c r="BD113" s="22">
        <v>2887339</v>
      </c>
      <c r="BE113" s="22">
        <v>3419170</v>
      </c>
      <c r="BF113" s="27">
        <v>3275098</v>
      </c>
      <c r="BG113" s="27">
        <v>3175303</v>
      </c>
      <c r="BH113" s="18">
        <v>3357141</v>
      </c>
      <c r="BI113" s="27">
        <v>3162106.423</v>
      </c>
      <c r="BJ113" s="27">
        <v>2716160.67</v>
      </c>
      <c r="BK113" s="27">
        <v>3347799.448</v>
      </c>
      <c r="BL113" s="26">
        <v>3718415.017</v>
      </c>
      <c r="BM113" s="26">
        <v>2794535.584</v>
      </c>
    </row>
    <row r="114" spans="1:65" ht="13.5">
      <c r="A114" s="85" t="s">
        <v>21</v>
      </c>
      <c r="B114" s="21">
        <v>969812.19</v>
      </c>
      <c r="C114" s="22">
        <v>947020</v>
      </c>
      <c r="D114" s="22">
        <v>762165.737</v>
      </c>
      <c r="E114" s="22">
        <v>545079.226</v>
      </c>
      <c r="F114" s="18">
        <v>446190.152</v>
      </c>
      <c r="G114" s="27">
        <v>283593.001</v>
      </c>
      <c r="H114" s="22">
        <v>231122</v>
      </c>
      <c r="I114" s="22">
        <v>290424</v>
      </c>
      <c r="J114" s="22">
        <v>347670</v>
      </c>
      <c r="K114" s="22">
        <v>357708</v>
      </c>
      <c r="L114" s="22">
        <v>242866</v>
      </c>
      <c r="M114" s="22">
        <v>326097</v>
      </c>
      <c r="N114" s="22">
        <v>191139.275</v>
      </c>
      <c r="O114" s="22">
        <v>307357.593</v>
      </c>
      <c r="P114" s="18">
        <v>159380.122</v>
      </c>
      <c r="Q114" s="26">
        <v>243257.568</v>
      </c>
      <c r="R114" s="21">
        <v>1546486.2899999998</v>
      </c>
      <c r="S114" s="22">
        <v>1507501.96</v>
      </c>
      <c r="T114" s="22">
        <v>2063602.0330000003</v>
      </c>
      <c r="U114" s="22">
        <v>3127305.5459999996</v>
      </c>
      <c r="V114" s="22">
        <v>3982486.107</v>
      </c>
      <c r="W114" s="22">
        <v>2957781.3730000006</v>
      </c>
      <c r="X114" s="22">
        <v>3475085</v>
      </c>
      <c r="Y114" s="22">
        <v>4068766</v>
      </c>
      <c r="Z114" s="22">
        <v>3727760</v>
      </c>
      <c r="AA114" s="22">
        <v>3621748</v>
      </c>
      <c r="AB114" s="22">
        <v>3894457</v>
      </c>
      <c r="AC114" s="22">
        <v>3549911.423</v>
      </c>
      <c r="AD114" s="22">
        <v>3188521.273</v>
      </c>
      <c r="AE114" s="22">
        <v>3932963.779</v>
      </c>
      <c r="AF114" s="30">
        <v>4355276.6850000005</v>
      </c>
      <c r="AG114" s="30">
        <v>3207939.016</v>
      </c>
      <c r="AH114" s="21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0</v>
      </c>
      <c r="AU114" s="22">
        <v>0</v>
      </c>
      <c r="AV114" s="30">
        <v>0</v>
      </c>
      <c r="AW114" s="30">
        <v>0</v>
      </c>
      <c r="AX114" s="21">
        <v>2516298.4799999995</v>
      </c>
      <c r="AY114" s="22">
        <v>2454521.96</v>
      </c>
      <c r="AZ114" s="22">
        <v>2825767.7700000005</v>
      </c>
      <c r="BA114" s="22">
        <v>3672384.772</v>
      </c>
      <c r="BB114" s="22">
        <v>4428676.259</v>
      </c>
      <c r="BC114" s="27">
        <v>3241374.3740000003</v>
      </c>
      <c r="BD114" s="22">
        <v>3706207</v>
      </c>
      <c r="BE114" s="22">
        <v>4359190</v>
      </c>
      <c r="BF114" s="27">
        <v>4075430</v>
      </c>
      <c r="BG114" s="27">
        <v>3979456</v>
      </c>
      <c r="BH114" s="18">
        <v>4137323</v>
      </c>
      <c r="BI114" s="27">
        <v>3876008.423</v>
      </c>
      <c r="BJ114" s="27">
        <v>3379660.548</v>
      </c>
      <c r="BK114" s="27">
        <v>4240321.3719999995</v>
      </c>
      <c r="BL114" s="26">
        <v>4514656.807</v>
      </c>
      <c r="BM114" s="26">
        <v>3451196.584</v>
      </c>
    </row>
    <row r="115" spans="1:65" ht="13.5">
      <c r="A115" s="85" t="s">
        <v>22</v>
      </c>
      <c r="B115" s="21">
        <v>1035747.6499999999</v>
      </c>
      <c r="C115" s="22">
        <v>1032253</v>
      </c>
      <c r="D115" s="22">
        <v>848993.9909999999</v>
      </c>
      <c r="E115" s="22">
        <v>582180.226</v>
      </c>
      <c r="F115" s="18">
        <v>463387.151</v>
      </c>
      <c r="G115" s="27">
        <v>298509.001</v>
      </c>
      <c r="H115" s="22">
        <v>243183</v>
      </c>
      <c r="I115" s="22">
        <v>300639</v>
      </c>
      <c r="J115" s="22">
        <v>376099</v>
      </c>
      <c r="K115" s="22">
        <v>443605</v>
      </c>
      <c r="L115" s="22">
        <v>273144</v>
      </c>
      <c r="M115" s="22">
        <v>352793</v>
      </c>
      <c r="N115" s="22">
        <v>206545.58299999998</v>
      </c>
      <c r="O115" s="22">
        <v>334224.043</v>
      </c>
      <c r="P115" s="18">
        <v>175085.418</v>
      </c>
      <c r="Q115" s="26">
        <v>262774.777</v>
      </c>
      <c r="R115" s="21">
        <v>1821996.0399999998</v>
      </c>
      <c r="S115" s="22">
        <v>1784183.944</v>
      </c>
      <c r="T115" s="22">
        <v>2519490.916</v>
      </c>
      <c r="U115" s="22">
        <v>3709934.5459999996</v>
      </c>
      <c r="V115" s="22">
        <v>4797818.702</v>
      </c>
      <c r="W115" s="22">
        <v>3495840.3730000006</v>
      </c>
      <c r="X115" s="22">
        <v>4273525</v>
      </c>
      <c r="Y115" s="22">
        <v>4817798</v>
      </c>
      <c r="Z115" s="22">
        <v>4373766</v>
      </c>
      <c r="AA115" s="22">
        <v>4335271</v>
      </c>
      <c r="AB115" s="22">
        <v>4667870</v>
      </c>
      <c r="AC115" s="22">
        <v>4291400.423</v>
      </c>
      <c r="AD115" s="22">
        <v>3873882.889</v>
      </c>
      <c r="AE115" s="22">
        <v>4829577.717</v>
      </c>
      <c r="AF115" s="30">
        <v>5098121.784000001</v>
      </c>
      <c r="AG115" s="30">
        <v>3888830.408</v>
      </c>
      <c r="AH115" s="21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30">
        <v>0</v>
      </c>
      <c r="AW115" s="30">
        <v>0</v>
      </c>
      <c r="AX115" s="21">
        <v>2857743.6899999995</v>
      </c>
      <c r="AY115" s="22">
        <v>2816436.944</v>
      </c>
      <c r="AZ115" s="22">
        <v>3368484.907</v>
      </c>
      <c r="BA115" s="22">
        <v>4292114.772</v>
      </c>
      <c r="BB115" s="22">
        <v>5261205.853</v>
      </c>
      <c r="BC115" s="27">
        <v>3794349.3740000003</v>
      </c>
      <c r="BD115" s="22">
        <v>4516708</v>
      </c>
      <c r="BE115" s="22">
        <v>5118437</v>
      </c>
      <c r="BF115" s="27">
        <v>4749865</v>
      </c>
      <c r="BG115" s="27">
        <v>4778876</v>
      </c>
      <c r="BH115" s="18">
        <v>4941014</v>
      </c>
      <c r="BI115" s="27">
        <v>4644193.423</v>
      </c>
      <c r="BJ115" s="27">
        <v>4080428.472</v>
      </c>
      <c r="BK115" s="27">
        <v>5163801.76</v>
      </c>
      <c r="BL115" s="26">
        <v>5273207.202</v>
      </c>
      <c r="BM115" s="26">
        <v>4151605.1849999996</v>
      </c>
    </row>
    <row r="116" spans="1:65" ht="13.5">
      <c r="A116" s="85" t="s">
        <v>23</v>
      </c>
      <c r="B116" s="21">
        <v>1116214.0629999998</v>
      </c>
      <c r="C116" s="22">
        <v>1119155</v>
      </c>
      <c r="D116" s="22">
        <v>887433.225</v>
      </c>
      <c r="E116" s="22">
        <v>600863.229</v>
      </c>
      <c r="F116" s="18">
        <v>481922.281</v>
      </c>
      <c r="G116" s="27">
        <v>333217.001</v>
      </c>
      <c r="H116" s="22">
        <v>248087</v>
      </c>
      <c r="I116" s="22">
        <v>327009</v>
      </c>
      <c r="J116" s="22">
        <v>391577</v>
      </c>
      <c r="K116" s="22">
        <v>531922</v>
      </c>
      <c r="L116" s="22">
        <v>279251</v>
      </c>
      <c r="M116" s="22">
        <v>409206</v>
      </c>
      <c r="N116" s="22">
        <v>222495.96899999998</v>
      </c>
      <c r="O116" s="22">
        <v>363532.842</v>
      </c>
      <c r="P116" s="18">
        <v>208004.484</v>
      </c>
      <c r="Q116" s="26">
        <v>273239.777</v>
      </c>
      <c r="R116" s="21">
        <v>2160235.0599999996</v>
      </c>
      <c r="S116" s="22">
        <v>2065610.69</v>
      </c>
      <c r="T116" s="22">
        <v>2957999.736</v>
      </c>
      <c r="U116" s="22">
        <v>4373899.074</v>
      </c>
      <c r="V116" s="22">
        <v>5607852.198999999</v>
      </c>
      <c r="W116" s="22">
        <v>4040309.3730000006</v>
      </c>
      <c r="X116" s="22">
        <v>4996632</v>
      </c>
      <c r="Y116" s="22">
        <v>5611599</v>
      </c>
      <c r="Z116" s="22">
        <v>5094810</v>
      </c>
      <c r="AA116" s="22">
        <v>5032426</v>
      </c>
      <c r="AB116" s="22">
        <v>5383651</v>
      </c>
      <c r="AC116" s="22">
        <v>4927610.423</v>
      </c>
      <c r="AD116" s="22">
        <v>4506107.662</v>
      </c>
      <c r="AE116" s="22">
        <v>5713652.822000001</v>
      </c>
      <c r="AF116" s="30">
        <v>5763688.347000001</v>
      </c>
      <c r="AG116" s="30">
        <v>4737007.408</v>
      </c>
      <c r="AH116" s="21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30">
        <v>0</v>
      </c>
      <c r="AW116" s="30">
        <v>0</v>
      </c>
      <c r="AX116" s="21">
        <v>3276449.1229999997</v>
      </c>
      <c r="AY116" s="22">
        <v>3184765.69</v>
      </c>
      <c r="AZ116" s="22">
        <v>3845432.961</v>
      </c>
      <c r="BA116" s="22">
        <v>4974762.303</v>
      </c>
      <c r="BB116" s="22">
        <v>6089774.48</v>
      </c>
      <c r="BC116" s="27">
        <v>4373526.374</v>
      </c>
      <c r="BD116" s="22">
        <v>5244719</v>
      </c>
      <c r="BE116" s="22">
        <v>5938608</v>
      </c>
      <c r="BF116" s="27">
        <v>5486387</v>
      </c>
      <c r="BG116" s="27">
        <v>5564348</v>
      </c>
      <c r="BH116" s="18">
        <v>5662902</v>
      </c>
      <c r="BI116" s="27">
        <v>5336816.423</v>
      </c>
      <c r="BJ116" s="27">
        <v>4728603.631</v>
      </c>
      <c r="BK116" s="27">
        <v>6077185.664</v>
      </c>
      <c r="BL116" s="26">
        <v>5971692.830999999</v>
      </c>
      <c r="BM116" s="26">
        <v>5010247.185</v>
      </c>
    </row>
    <row r="117" spans="1:65" ht="13.5">
      <c r="A117" s="85" t="s">
        <v>24</v>
      </c>
      <c r="B117" s="21">
        <v>1188004.3969999999</v>
      </c>
      <c r="C117" s="22">
        <v>1196321</v>
      </c>
      <c r="D117" s="22">
        <v>925826.611</v>
      </c>
      <c r="E117" s="22">
        <v>622572.5930000001</v>
      </c>
      <c r="F117" s="18">
        <v>497624.537</v>
      </c>
      <c r="G117" s="27">
        <v>375658.001</v>
      </c>
      <c r="H117" s="22">
        <v>260118</v>
      </c>
      <c r="I117" s="22">
        <v>358160</v>
      </c>
      <c r="J117" s="22">
        <v>447656</v>
      </c>
      <c r="K117" s="22">
        <v>558109</v>
      </c>
      <c r="L117" s="22">
        <v>288625</v>
      </c>
      <c r="M117" s="22">
        <v>409702</v>
      </c>
      <c r="N117" s="22">
        <v>237601.44199999998</v>
      </c>
      <c r="O117" s="22">
        <v>402337.128</v>
      </c>
      <c r="P117" s="18">
        <v>224470.484</v>
      </c>
      <c r="Q117" s="26">
        <v>294328.493</v>
      </c>
      <c r="R117" s="21">
        <v>2483328.3689999995</v>
      </c>
      <c r="S117" s="22">
        <v>2382262.459</v>
      </c>
      <c r="T117" s="22">
        <v>3490606.773</v>
      </c>
      <c r="U117" s="22">
        <v>5039961.211</v>
      </c>
      <c r="V117" s="22">
        <v>6366731.447999999</v>
      </c>
      <c r="W117" s="22">
        <v>4560709.373000001</v>
      </c>
      <c r="X117" s="22">
        <v>5787336</v>
      </c>
      <c r="Y117" s="22">
        <v>6386937</v>
      </c>
      <c r="Z117" s="22">
        <v>5754605</v>
      </c>
      <c r="AA117" s="22">
        <v>5710750</v>
      </c>
      <c r="AB117" s="22">
        <v>6157296</v>
      </c>
      <c r="AC117" s="22">
        <v>5607867.423</v>
      </c>
      <c r="AD117" s="22">
        <v>5235217.841</v>
      </c>
      <c r="AE117" s="22">
        <v>6598609.125000001</v>
      </c>
      <c r="AF117" s="30">
        <v>6390267.642000001</v>
      </c>
      <c r="AG117" s="30">
        <v>5140707.524</v>
      </c>
      <c r="AH117" s="21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30">
        <v>0</v>
      </c>
      <c r="AW117" s="30">
        <v>0</v>
      </c>
      <c r="AX117" s="21">
        <v>3671332.7659999994</v>
      </c>
      <c r="AY117" s="22">
        <v>3578583.459</v>
      </c>
      <c r="AZ117" s="22">
        <v>4416433.384</v>
      </c>
      <c r="BA117" s="22">
        <v>5662533.8040000005</v>
      </c>
      <c r="BB117" s="22">
        <v>6864355.985</v>
      </c>
      <c r="BC117" s="27">
        <v>4936367.374</v>
      </c>
      <c r="BD117" s="22">
        <v>6047454</v>
      </c>
      <c r="BE117" s="22">
        <v>6745097</v>
      </c>
      <c r="BF117" s="27">
        <v>6202261</v>
      </c>
      <c r="BG117" s="27">
        <v>6268859</v>
      </c>
      <c r="BH117" s="18">
        <v>6445921</v>
      </c>
      <c r="BI117" s="27">
        <v>6017569.423</v>
      </c>
      <c r="BJ117" s="27">
        <v>5472819.283</v>
      </c>
      <c r="BK117" s="27">
        <v>7000946.253</v>
      </c>
      <c r="BL117" s="26">
        <v>6614738.125999999</v>
      </c>
      <c r="BM117" s="26">
        <v>5435036.017</v>
      </c>
    </row>
    <row r="118" spans="1:65" ht="13.5">
      <c r="A118" s="85" t="s">
        <v>25</v>
      </c>
      <c r="B118" s="21">
        <v>1327217.7729999998</v>
      </c>
      <c r="C118" s="22">
        <v>1270747</v>
      </c>
      <c r="D118" s="22">
        <v>961988.792</v>
      </c>
      <c r="E118" s="22">
        <v>643987.9890000001</v>
      </c>
      <c r="F118" s="18">
        <v>509537.047</v>
      </c>
      <c r="G118" s="27">
        <v>405813.001</v>
      </c>
      <c r="H118" s="22">
        <v>274704</v>
      </c>
      <c r="I118" s="22">
        <v>374394</v>
      </c>
      <c r="J118" s="22">
        <v>470564</v>
      </c>
      <c r="K118" s="22">
        <v>567031</v>
      </c>
      <c r="L118" s="22">
        <v>307425</v>
      </c>
      <c r="M118" s="22">
        <v>416115</v>
      </c>
      <c r="N118" s="22">
        <v>270281.80299999996</v>
      </c>
      <c r="O118" s="22">
        <v>418977.59400000004</v>
      </c>
      <c r="P118" s="18">
        <v>251686.576</v>
      </c>
      <c r="Q118" s="26">
        <v>335441.493</v>
      </c>
      <c r="R118" s="21">
        <v>2759361.2229999993</v>
      </c>
      <c r="S118" s="22">
        <v>2644347.391</v>
      </c>
      <c r="T118" s="22">
        <v>4023934.306</v>
      </c>
      <c r="U118" s="22">
        <v>5687767.701</v>
      </c>
      <c r="V118" s="22">
        <v>7096877.794999999</v>
      </c>
      <c r="W118" s="22">
        <v>5088437.373000001</v>
      </c>
      <c r="X118" s="22">
        <v>6438520</v>
      </c>
      <c r="Y118" s="22">
        <v>7066268</v>
      </c>
      <c r="Z118" s="22">
        <v>6407550</v>
      </c>
      <c r="AA118" s="22">
        <v>6335690</v>
      </c>
      <c r="AB118" s="22">
        <v>6871785</v>
      </c>
      <c r="AC118" s="22">
        <v>6243579.423</v>
      </c>
      <c r="AD118" s="22">
        <v>6081903.077</v>
      </c>
      <c r="AE118" s="22">
        <v>7449617.272000001</v>
      </c>
      <c r="AF118" s="30">
        <v>7048412.638000001</v>
      </c>
      <c r="AG118" s="30">
        <v>5646812.524</v>
      </c>
      <c r="AH118" s="21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30">
        <v>0</v>
      </c>
      <c r="AW118" s="30">
        <v>0</v>
      </c>
      <c r="AX118" s="21">
        <v>4086578.9959999993</v>
      </c>
      <c r="AY118" s="22">
        <v>3915094.391</v>
      </c>
      <c r="AZ118" s="22">
        <v>4985923.098</v>
      </c>
      <c r="BA118" s="22">
        <v>6331755.69</v>
      </c>
      <c r="BB118" s="22">
        <v>7606414.842</v>
      </c>
      <c r="BC118" s="27">
        <v>5494250.374</v>
      </c>
      <c r="BD118" s="22">
        <v>6713224</v>
      </c>
      <c r="BE118" s="22">
        <v>7440662</v>
      </c>
      <c r="BF118" s="27">
        <v>6878114</v>
      </c>
      <c r="BG118" s="27">
        <v>6902721</v>
      </c>
      <c r="BH118" s="18">
        <v>7179210</v>
      </c>
      <c r="BI118" s="27">
        <v>6659694.423</v>
      </c>
      <c r="BJ118" s="27">
        <v>6352184.88</v>
      </c>
      <c r="BK118" s="27">
        <v>7868594.865999999</v>
      </c>
      <c r="BL118" s="26">
        <v>7300099.214</v>
      </c>
      <c r="BM118" s="26">
        <v>5982254.017</v>
      </c>
    </row>
    <row r="119" spans="1:65" ht="13.5">
      <c r="A119" s="85" t="s">
        <v>26</v>
      </c>
      <c r="B119" s="21">
        <v>1411185.2729999998</v>
      </c>
      <c r="C119" s="22">
        <v>1346208</v>
      </c>
      <c r="D119" s="22">
        <v>977418.41</v>
      </c>
      <c r="E119" s="22">
        <v>659572.3420000001</v>
      </c>
      <c r="F119" s="18">
        <v>524972.258</v>
      </c>
      <c r="G119" s="27">
        <v>443402.001</v>
      </c>
      <c r="H119" s="22">
        <v>286302</v>
      </c>
      <c r="I119" s="22">
        <v>388708</v>
      </c>
      <c r="J119" s="22">
        <v>502781</v>
      </c>
      <c r="K119" s="22">
        <v>605083</v>
      </c>
      <c r="L119" s="22">
        <v>351783</v>
      </c>
      <c r="M119" s="22">
        <v>417273</v>
      </c>
      <c r="N119" s="22">
        <v>291119.17199999996</v>
      </c>
      <c r="O119" s="22">
        <v>420003.151</v>
      </c>
      <c r="P119" s="18">
        <v>267969.576</v>
      </c>
      <c r="Q119" s="26">
        <v>355135.419</v>
      </c>
      <c r="R119" s="21">
        <v>3055674.622999999</v>
      </c>
      <c r="S119" s="22">
        <v>2944170.301</v>
      </c>
      <c r="T119" s="22">
        <v>4598906.949</v>
      </c>
      <c r="U119" s="22">
        <v>6308818.371</v>
      </c>
      <c r="V119" s="22">
        <v>7773051.588999999</v>
      </c>
      <c r="W119" s="22">
        <v>5658937.373000001</v>
      </c>
      <c r="X119" s="22">
        <v>7135136</v>
      </c>
      <c r="Y119" s="22">
        <v>7773867</v>
      </c>
      <c r="Z119" s="22">
        <v>7230270</v>
      </c>
      <c r="AA119" s="22">
        <v>6940984</v>
      </c>
      <c r="AB119" s="22">
        <v>7575037</v>
      </c>
      <c r="AC119" s="22">
        <v>6843481.423</v>
      </c>
      <c r="AD119" s="22">
        <v>6755264.901</v>
      </c>
      <c r="AE119" s="22">
        <v>8230285.8040000005</v>
      </c>
      <c r="AF119" s="30">
        <v>7697193.130000001</v>
      </c>
      <c r="AG119" s="30">
        <v>5922453.384000001</v>
      </c>
      <c r="AH119" s="21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30">
        <v>0</v>
      </c>
      <c r="AW119" s="30">
        <v>0</v>
      </c>
      <c r="AX119" s="21">
        <v>4466859.895999999</v>
      </c>
      <c r="AY119" s="22">
        <v>4290378.301</v>
      </c>
      <c r="AZ119" s="22">
        <v>5576325.359</v>
      </c>
      <c r="BA119" s="22">
        <v>6968390.713</v>
      </c>
      <c r="BB119" s="22">
        <v>8298023.847</v>
      </c>
      <c r="BC119" s="27">
        <v>6102339.374</v>
      </c>
      <c r="BD119" s="22">
        <v>7421438</v>
      </c>
      <c r="BE119" s="22">
        <v>8162575</v>
      </c>
      <c r="BF119" s="27">
        <v>7733051</v>
      </c>
      <c r="BG119" s="27">
        <v>7546067</v>
      </c>
      <c r="BH119" s="18">
        <v>7926820</v>
      </c>
      <c r="BI119" s="27">
        <v>7260754.423</v>
      </c>
      <c r="BJ119" s="27">
        <v>7046384.073</v>
      </c>
      <c r="BK119" s="27">
        <v>8650288.955</v>
      </c>
      <c r="BL119" s="26">
        <v>7965162.705999999</v>
      </c>
      <c r="BM119" s="26">
        <v>6277588.803</v>
      </c>
    </row>
    <row r="120" spans="1:65" ht="13.5">
      <c r="A120" s="85" t="s">
        <v>27</v>
      </c>
      <c r="B120" s="21">
        <v>1499506.4729999998</v>
      </c>
      <c r="C120" s="22">
        <v>1434352</v>
      </c>
      <c r="D120" s="22">
        <v>1012278.866</v>
      </c>
      <c r="E120" s="22">
        <v>674477.3380000001</v>
      </c>
      <c r="F120" s="18">
        <v>534582.415</v>
      </c>
      <c r="G120" s="27">
        <v>472582.001</v>
      </c>
      <c r="H120" s="22">
        <v>304127</v>
      </c>
      <c r="I120" s="22">
        <v>409833</v>
      </c>
      <c r="J120" s="22">
        <v>510620</v>
      </c>
      <c r="K120" s="22">
        <v>650657</v>
      </c>
      <c r="L120" s="22">
        <v>361259</v>
      </c>
      <c r="M120" s="22">
        <v>486860.082</v>
      </c>
      <c r="N120" s="22">
        <v>317895.95499999996</v>
      </c>
      <c r="O120" s="22">
        <v>444821.42100000003</v>
      </c>
      <c r="P120" s="18">
        <v>267997.576</v>
      </c>
      <c r="Q120" s="26">
        <v>369443.62799999997</v>
      </c>
      <c r="R120" s="21">
        <v>3312925.641999999</v>
      </c>
      <c r="S120" s="22">
        <v>3222436.0300000003</v>
      </c>
      <c r="T120" s="22">
        <v>5124350.596</v>
      </c>
      <c r="U120" s="22">
        <v>6968825.471</v>
      </c>
      <c r="V120" s="22">
        <v>8315704.172999999</v>
      </c>
      <c r="W120" s="22">
        <v>6195787.373000001</v>
      </c>
      <c r="X120" s="22">
        <v>7764426</v>
      </c>
      <c r="Y120" s="22">
        <v>8366513</v>
      </c>
      <c r="Z120" s="22">
        <v>7796300</v>
      </c>
      <c r="AA120" s="22">
        <v>7505178</v>
      </c>
      <c r="AB120" s="22">
        <v>8185687</v>
      </c>
      <c r="AC120" s="22">
        <v>7410597.799000001</v>
      </c>
      <c r="AD120" s="22">
        <v>7383245.5</v>
      </c>
      <c r="AE120" s="22">
        <v>8957989.865</v>
      </c>
      <c r="AF120" s="30">
        <v>7990097.529000001</v>
      </c>
      <c r="AG120" s="30">
        <v>6536736.681000001</v>
      </c>
      <c r="AH120" s="21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  <c r="AQ120" s="22">
        <v>0</v>
      </c>
      <c r="AR120" s="22">
        <v>0</v>
      </c>
      <c r="AS120" s="22">
        <v>0</v>
      </c>
      <c r="AT120" s="22">
        <v>0</v>
      </c>
      <c r="AU120" s="22">
        <v>0</v>
      </c>
      <c r="AV120" s="30">
        <v>0</v>
      </c>
      <c r="AW120" s="30">
        <v>0</v>
      </c>
      <c r="AX120" s="21">
        <v>4812432.114999998</v>
      </c>
      <c r="AY120" s="22">
        <v>4656788.03</v>
      </c>
      <c r="AZ120" s="22">
        <v>6136629.462</v>
      </c>
      <c r="BA120" s="22">
        <v>7643302.809</v>
      </c>
      <c r="BB120" s="22">
        <v>8850286.588</v>
      </c>
      <c r="BC120" s="27">
        <v>6668369.374</v>
      </c>
      <c r="BD120" s="22">
        <v>8068553</v>
      </c>
      <c r="BE120" s="22">
        <v>8776346</v>
      </c>
      <c r="BF120" s="27">
        <v>8306920</v>
      </c>
      <c r="BG120" s="27">
        <v>8155835</v>
      </c>
      <c r="BH120" s="18">
        <v>8546946</v>
      </c>
      <c r="BI120" s="27">
        <v>7897457.881000001</v>
      </c>
      <c r="BJ120" s="27">
        <v>7701141.455</v>
      </c>
      <c r="BK120" s="27">
        <v>9402811.286</v>
      </c>
      <c r="BL120" s="26">
        <v>8258095.1049999995</v>
      </c>
      <c r="BM120" s="26">
        <v>6906180.309</v>
      </c>
    </row>
    <row r="121" spans="1:65" ht="14.25" thickBot="1">
      <c r="A121" s="64" t="s">
        <v>28</v>
      </c>
      <c r="B121" s="43">
        <v>1650327.4729999998</v>
      </c>
      <c r="C121" s="44">
        <v>1502965</v>
      </c>
      <c r="D121" s="44">
        <v>1098416.279</v>
      </c>
      <c r="E121" s="44">
        <v>723780.5300000001</v>
      </c>
      <c r="F121" s="45">
        <v>564799.6290000001</v>
      </c>
      <c r="G121" s="46">
        <v>510487.001</v>
      </c>
      <c r="H121" s="44">
        <v>353613</v>
      </c>
      <c r="I121" s="44">
        <v>441558</v>
      </c>
      <c r="J121" s="44">
        <v>528639</v>
      </c>
      <c r="K121" s="44">
        <v>724831</v>
      </c>
      <c r="L121" s="44">
        <v>379703</v>
      </c>
      <c r="M121" s="44">
        <v>499913.486</v>
      </c>
      <c r="N121" s="44">
        <v>386122.816</v>
      </c>
      <c r="O121" s="44">
        <v>466709.90300000005</v>
      </c>
      <c r="P121" s="45">
        <v>274552.855</v>
      </c>
      <c r="Q121" s="48">
        <v>372145.62799999997</v>
      </c>
      <c r="R121" s="43">
        <v>3570997.641999999</v>
      </c>
      <c r="S121" s="44">
        <v>3490269.074</v>
      </c>
      <c r="T121" s="44">
        <v>5622591.82</v>
      </c>
      <c r="U121" s="44">
        <v>7728475.395</v>
      </c>
      <c r="V121" s="44">
        <v>8967494.018</v>
      </c>
      <c r="W121" s="44">
        <v>6818174.373000001</v>
      </c>
      <c r="X121" s="44">
        <v>8505368</v>
      </c>
      <c r="Y121" s="44">
        <v>9027786</v>
      </c>
      <c r="Z121" s="44">
        <v>8498347</v>
      </c>
      <c r="AA121" s="44">
        <v>8231490</v>
      </c>
      <c r="AB121" s="44">
        <v>8954548</v>
      </c>
      <c r="AC121" s="44">
        <v>8078871.709000001</v>
      </c>
      <c r="AD121" s="44">
        <v>8155527.016</v>
      </c>
      <c r="AE121" s="44">
        <v>9875605.588</v>
      </c>
      <c r="AF121" s="47">
        <v>8386904.103000001</v>
      </c>
      <c r="AG121" s="47">
        <v>7227129.681000001</v>
      </c>
      <c r="AH121" s="43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7">
        <v>0</v>
      </c>
      <c r="AW121" s="47">
        <v>0</v>
      </c>
      <c r="AX121" s="43">
        <v>5221325.114999998</v>
      </c>
      <c r="AY121" s="44">
        <v>4993234.074</v>
      </c>
      <c r="AZ121" s="44">
        <v>6721008.099</v>
      </c>
      <c r="BA121" s="44">
        <v>8452255.924999999</v>
      </c>
      <c r="BB121" s="44">
        <v>9532293.647</v>
      </c>
      <c r="BC121" s="46">
        <v>7328661.374</v>
      </c>
      <c r="BD121" s="44">
        <v>8858981</v>
      </c>
      <c r="BE121" s="44">
        <v>9469344</v>
      </c>
      <c r="BF121" s="46">
        <v>9026986</v>
      </c>
      <c r="BG121" s="46">
        <v>8956321</v>
      </c>
      <c r="BH121" s="45">
        <v>9334251</v>
      </c>
      <c r="BI121" s="46">
        <v>8578785.195</v>
      </c>
      <c r="BJ121" s="46">
        <v>8541649.832</v>
      </c>
      <c r="BK121" s="46">
        <v>10342315.491</v>
      </c>
      <c r="BL121" s="48">
        <v>8661456.957999999</v>
      </c>
      <c r="BM121" s="48">
        <v>7599275.309</v>
      </c>
    </row>
    <row r="124" ht="14.25" thickBot="1"/>
    <row r="125" spans="1:49" ht="13.5">
      <c r="A125" s="60" t="s">
        <v>32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2"/>
      <c r="AR125" s="62"/>
      <c r="AS125" s="62"/>
      <c r="AT125" s="62"/>
      <c r="AU125" s="62"/>
      <c r="AV125" s="62"/>
      <c r="AW125" s="98"/>
    </row>
    <row r="126" spans="1:49" ht="14.25" thickBot="1">
      <c r="A126" s="64" t="s">
        <v>42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6"/>
      <c r="AR126" s="66"/>
      <c r="AS126" s="66"/>
      <c r="AT126" s="66"/>
      <c r="AU126" s="66"/>
      <c r="AV126" s="66"/>
      <c r="AW126" s="102"/>
    </row>
    <row r="127" spans="1:49" ht="13.5">
      <c r="A127" s="103"/>
      <c r="B127" s="68" t="s">
        <v>34</v>
      </c>
      <c r="C127" s="69"/>
      <c r="D127" s="69"/>
      <c r="E127" s="69"/>
      <c r="F127" s="69"/>
      <c r="G127" s="69"/>
      <c r="H127" s="69"/>
      <c r="I127" s="70"/>
      <c r="J127" s="70"/>
      <c r="K127" s="70"/>
      <c r="L127" s="70"/>
      <c r="M127" s="70"/>
      <c r="N127" s="70"/>
      <c r="O127" s="70"/>
      <c r="P127" s="70"/>
      <c r="Q127" s="71"/>
      <c r="R127" s="68" t="s">
        <v>35</v>
      </c>
      <c r="S127" s="69"/>
      <c r="T127" s="69"/>
      <c r="U127" s="69"/>
      <c r="V127" s="69"/>
      <c r="W127" s="69"/>
      <c r="X127" s="69"/>
      <c r="Y127" s="70"/>
      <c r="Z127" s="70"/>
      <c r="AA127" s="70"/>
      <c r="AB127" s="70"/>
      <c r="AC127" s="70"/>
      <c r="AD127" s="70"/>
      <c r="AE127" s="70"/>
      <c r="AF127" s="70"/>
      <c r="AG127" s="98"/>
      <c r="AH127" s="68" t="s">
        <v>36</v>
      </c>
      <c r="AI127" s="69"/>
      <c r="AJ127" s="69"/>
      <c r="AK127" s="69"/>
      <c r="AL127" s="69"/>
      <c r="AM127" s="69"/>
      <c r="AN127" s="69"/>
      <c r="AO127" s="19"/>
      <c r="AP127" s="19"/>
      <c r="AQ127" s="20"/>
      <c r="AR127" s="20"/>
      <c r="AS127" s="20"/>
      <c r="AT127" s="20"/>
      <c r="AU127" s="70"/>
      <c r="AV127" s="70"/>
      <c r="AW127" s="71"/>
    </row>
    <row r="128" spans="1:49" ht="13.5">
      <c r="A128" s="76" t="s">
        <v>16</v>
      </c>
      <c r="B128" s="76">
        <v>2004</v>
      </c>
      <c r="C128" s="77">
        <v>2005</v>
      </c>
      <c r="D128" s="77">
        <v>2006</v>
      </c>
      <c r="E128" s="77">
        <v>2007</v>
      </c>
      <c r="F128" s="77">
        <v>2008</v>
      </c>
      <c r="G128" s="77">
        <v>2009</v>
      </c>
      <c r="H128" s="78">
        <v>2010</v>
      </c>
      <c r="I128" s="78">
        <v>2011</v>
      </c>
      <c r="J128" s="78">
        <v>2012</v>
      </c>
      <c r="K128" s="78">
        <v>2013</v>
      </c>
      <c r="L128" s="78">
        <v>2014</v>
      </c>
      <c r="M128" s="78">
        <v>2015</v>
      </c>
      <c r="N128" s="78">
        <v>2016</v>
      </c>
      <c r="O128" s="115">
        <v>2017</v>
      </c>
      <c r="P128" s="115">
        <v>2018</v>
      </c>
      <c r="Q128" s="115">
        <v>2019</v>
      </c>
      <c r="R128" s="76">
        <v>2004</v>
      </c>
      <c r="S128" s="77">
        <v>2005</v>
      </c>
      <c r="T128" s="77">
        <v>2006</v>
      </c>
      <c r="U128" s="77">
        <v>2007</v>
      </c>
      <c r="V128" s="77">
        <v>2008</v>
      </c>
      <c r="W128" s="77">
        <v>2009</v>
      </c>
      <c r="X128" s="78">
        <v>2010</v>
      </c>
      <c r="Y128" s="78">
        <v>2011</v>
      </c>
      <c r="Z128" s="78">
        <v>2012</v>
      </c>
      <c r="AA128" s="78">
        <v>2013</v>
      </c>
      <c r="AB128" s="78">
        <v>2014</v>
      </c>
      <c r="AC128" s="78">
        <v>2015</v>
      </c>
      <c r="AD128" s="78">
        <v>2016</v>
      </c>
      <c r="AE128" s="115">
        <v>2017</v>
      </c>
      <c r="AF128" s="115">
        <v>2018</v>
      </c>
      <c r="AG128" s="81">
        <v>2019</v>
      </c>
      <c r="AH128" s="76">
        <v>2004</v>
      </c>
      <c r="AI128" s="77">
        <v>2005</v>
      </c>
      <c r="AJ128" s="77">
        <v>2006</v>
      </c>
      <c r="AK128" s="77">
        <v>2007</v>
      </c>
      <c r="AL128" s="77">
        <v>2008</v>
      </c>
      <c r="AM128" s="77">
        <v>2009</v>
      </c>
      <c r="AN128" s="77">
        <v>2010</v>
      </c>
      <c r="AO128" s="77">
        <v>2011</v>
      </c>
      <c r="AP128" s="83">
        <v>2012</v>
      </c>
      <c r="AQ128" s="80">
        <v>2013</v>
      </c>
      <c r="AR128" s="83">
        <v>2014</v>
      </c>
      <c r="AS128" s="80">
        <v>2015</v>
      </c>
      <c r="AT128" s="80">
        <v>2016</v>
      </c>
      <c r="AU128" s="80">
        <v>2017</v>
      </c>
      <c r="AV128" s="80">
        <v>2018</v>
      </c>
      <c r="AW128" s="81">
        <v>2019</v>
      </c>
    </row>
    <row r="129" spans="1:49" ht="13.5">
      <c r="A129" s="106" t="s">
        <v>17</v>
      </c>
      <c r="B129" s="21">
        <v>427</v>
      </c>
      <c r="C129" s="22">
        <v>313</v>
      </c>
      <c r="D129" s="22">
        <v>371</v>
      </c>
      <c r="E129" s="22">
        <v>709</v>
      </c>
      <c r="F129" s="18">
        <v>582</v>
      </c>
      <c r="G129" s="23">
        <v>562</v>
      </c>
      <c r="H129" s="24">
        <v>716</v>
      </c>
      <c r="I129" s="24">
        <v>1053</v>
      </c>
      <c r="J129" s="24">
        <v>958</v>
      </c>
      <c r="K129" s="24">
        <v>646</v>
      </c>
      <c r="L129" s="24">
        <v>1201.7</v>
      </c>
      <c r="M129" s="24">
        <v>1226</v>
      </c>
      <c r="N129" s="24">
        <v>1075</v>
      </c>
      <c r="O129" s="30">
        <v>798.15</v>
      </c>
      <c r="P129" s="23">
        <v>681</v>
      </c>
      <c r="Q129" s="29">
        <v>907.6166666669305</v>
      </c>
      <c r="R129" s="21">
        <v>24</v>
      </c>
      <c r="S129" s="22">
        <v>22</v>
      </c>
      <c r="T129" s="22">
        <v>23</v>
      </c>
      <c r="U129" s="22">
        <v>42</v>
      </c>
      <c r="V129" s="18">
        <v>31</v>
      </c>
      <c r="W129" s="22">
        <v>36</v>
      </c>
      <c r="X129" s="24">
        <v>37</v>
      </c>
      <c r="Y129" s="24">
        <v>36</v>
      </c>
      <c r="Z129" s="24">
        <v>43</v>
      </c>
      <c r="AA129" s="24">
        <v>31</v>
      </c>
      <c r="AB129" s="24">
        <v>38</v>
      </c>
      <c r="AC129" s="24">
        <v>31</v>
      </c>
      <c r="AD129" s="24">
        <v>31</v>
      </c>
      <c r="AE129" s="24">
        <v>21</v>
      </c>
      <c r="AF129" s="30">
        <v>23</v>
      </c>
      <c r="AG129" s="30">
        <v>21</v>
      </c>
      <c r="AH129" s="21">
        <v>30</v>
      </c>
      <c r="AI129" s="22">
        <v>0</v>
      </c>
      <c r="AJ129" s="22">
        <v>0</v>
      </c>
      <c r="AK129" s="22">
        <v>0</v>
      </c>
      <c r="AL129" s="18">
        <v>0</v>
      </c>
      <c r="AM129" s="22">
        <v>10</v>
      </c>
      <c r="AN129" s="24">
        <v>10</v>
      </c>
      <c r="AO129" s="24">
        <v>4</v>
      </c>
      <c r="AP129" s="24">
        <v>6</v>
      </c>
      <c r="AQ129" s="23">
        <v>15</v>
      </c>
      <c r="AR129" s="28">
        <v>71</v>
      </c>
      <c r="AS129" s="23">
        <v>34</v>
      </c>
      <c r="AT129" s="23">
        <v>43</v>
      </c>
      <c r="AU129" s="23">
        <v>27.66</v>
      </c>
      <c r="AV129" s="23">
        <v>20.52</v>
      </c>
      <c r="AW129" s="29">
        <v>46.02</v>
      </c>
    </row>
    <row r="130" spans="1:49" ht="13.5">
      <c r="A130" s="85" t="s">
        <v>18</v>
      </c>
      <c r="B130" s="21">
        <v>1260</v>
      </c>
      <c r="C130" s="22">
        <v>1044</v>
      </c>
      <c r="D130" s="22">
        <v>1058</v>
      </c>
      <c r="E130" s="22">
        <v>1579</v>
      </c>
      <c r="F130" s="18">
        <v>1553</v>
      </c>
      <c r="G130" s="27">
        <v>1487</v>
      </c>
      <c r="H130" s="22">
        <v>1583</v>
      </c>
      <c r="I130" s="22">
        <v>2381</v>
      </c>
      <c r="J130" s="22">
        <v>2304</v>
      </c>
      <c r="K130" s="22">
        <v>1606</v>
      </c>
      <c r="L130" s="22">
        <v>2256.4</v>
      </c>
      <c r="M130" s="22">
        <v>2441</v>
      </c>
      <c r="N130" s="22">
        <v>2278</v>
      </c>
      <c r="O130" s="30">
        <v>1655.15</v>
      </c>
      <c r="P130" s="27">
        <v>1782</v>
      </c>
      <c r="Q130" s="26">
        <v>1830.2166666669305</v>
      </c>
      <c r="R130" s="21">
        <v>59</v>
      </c>
      <c r="S130" s="22">
        <v>49</v>
      </c>
      <c r="T130" s="22">
        <v>54</v>
      </c>
      <c r="U130" s="22">
        <v>76</v>
      </c>
      <c r="V130" s="18">
        <v>76</v>
      </c>
      <c r="W130" s="22">
        <v>75</v>
      </c>
      <c r="X130" s="22">
        <v>70</v>
      </c>
      <c r="Y130" s="22">
        <v>76</v>
      </c>
      <c r="Z130" s="22">
        <v>86</v>
      </c>
      <c r="AA130" s="22">
        <v>64</v>
      </c>
      <c r="AB130" s="22">
        <v>66</v>
      </c>
      <c r="AC130" s="22">
        <v>73</v>
      </c>
      <c r="AD130" s="22">
        <v>62</v>
      </c>
      <c r="AE130" s="22">
        <v>46</v>
      </c>
      <c r="AF130" s="30">
        <v>49</v>
      </c>
      <c r="AG130" s="30">
        <v>40</v>
      </c>
      <c r="AH130" s="21">
        <v>33</v>
      </c>
      <c r="AI130" s="22">
        <v>11</v>
      </c>
      <c r="AJ130" s="22">
        <v>25</v>
      </c>
      <c r="AK130" s="22">
        <v>10</v>
      </c>
      <c r="AL130" s="18">
        <v>0</v>
      </c>
      <c r="AM130" s="22">
        <v>30</v>
      </c>
      <c r="AN130" s="22">
        <v>26</v>
      </c>
      <c r="AO130" s="22">
        <v>16</v>
      </c>
      <c r="AP130" s="22">
        <v>33</v>
      </c>
      <c r="AQ130" s="27">
        <v>27</v>
      </c>
      <c r="AR130" s="18">
        <v>128</v>
      </c>
      <c r="AS130" s="27">
        <v>76</v>
      </c>
      <c r="AT130" s="27">
        <v>64</v>
      </c>
      <c r="AU130" s="27">
        <v>47.08</v>
      </c>
      <c r="AV130" s="27">
        <v>53.14</v>
      </c>
      <c r="AW130" s="26">
        <v>63.690000000000005</v>
      </c>
    </row>
    <row r="131" spans="1:49" ht="13.5">
      <c r="A131" s="106" t="s">
        <v>19</v>
      </c>
      <c r="B131" s="21">
        <v>2535</v>
      </c>
      <c r="C131" s="22">
        <v>2003</v>
      </c>
      <c r="D131" s="22">
        <v>2249</v>
      </c>
      <c r="E131" s="22">
        <v>2858</v>
      </c>
      <c r="F131" s="18">
        <v>2892</v>
      </c>
      <c r="G131" s="27">
        <v>2571</v>
      </c>
      <c r="H131" s="22">
        <v>2725</v>
      </c>
      <c r="I131" s="22">
        <v>3653</v>
      </c>
      <c r="J131" s="22">
        <v>3732</v>
      </c>
      <c r="K131" s="22">
        <v>3003</v>
      </c>
      <c r="L131" s="22">
        <v>3624.4</v>
      </c>
      <c r="M131" s="22">
        <v>4055</v>
      </c>
      <c r="N131" s="22">
        <v>3313</v>
      </c>
      <c r="O131" s="30">
        <v>2922.15</v>
      </c>
      <c r="P131" s="27">
        <v>2865</v>
      </c>
      <c r="Q131" s="26">
        <v>2938.133333333597</v>
      </c>
      <c r="R131" s="21">
        <v>96</v>
      </c>
      <c r="S131" s="22">
        <v>81</v>
      </c>
      <c r="T131" s="22">
        <v>94</v>
      </c>
      <c r="U131" s="22">
        <v>120</v>
      </c>
      <c r="V131" s="18">
        <v>120</v>
      </c>
      <c r="W131" s="22">
        <v>119</v>
      </c>
      <c r="X131" s="22">
        <v>101</v>
      </c>
      <c r="Y131" s="22">
        <v>114</v>
      </c>
      <c r="Z131" s="22">
        <v>130</v>
      </c>
      <c r="AA131" s="22">
        <v>110</v>
      </c>
      <c r="AB131" s="22">
        <v>99</v>
      </c>
      <c r="AC131" s="22">
        <v>113</v>
      </c>
      <c r="AD131" s="22">
        <v>88</v>
      </c>
      <c r="AE131" s="22">
        <v>77</v>
      </c>
      <c r="AF131" s="30">
        <v>77</v>
      </c>
      <c r="AG131" s="30">
        <v>69</v>
      </c>
      <c r="AH131" s="21">
        <v>62</v>
      </c>
      <c r="AI131" s="22">
        <v>47</v>
      </c>
      <c r="AJ131" s="22">
        <v>46</v>
      </c>
      <c r="AK131" s="22">
        <v>41</v>
      </c>
      <c r="AL131" s="18">
        <v>0</v>
      </c>
      <c r="AM131" s="22">
        <v>65</v>
      </c>
      <c r="AN131" s="22">
        <v>26</v>
      </c>
      <c r="AO131" s="22">
        <v>33</v>
      </c>
      <c r="AP131" s="22">
        <v>47</v>
      </c>
      <c r="AQ131" s="27">
        <v>47</v>
      </c>
      <c r="AR131" s="18">
        <v>189</v>
      </c>
      <c r="AS131" s="27">
        <v>119</v>
      </c>
      <c r="AT131" s="27">
        <v>83</v>
      </c>
      <c r="AU131" s="27">
        <v>64.49</v>
      </c>
      <c r="AV131" s="27">
        <v>75.62</v>
      </c>
      <c r="AW131" s="26">
        <v>82.21000000000001</v>
      </c>
    </row>
    <row r="132" spans="1:49" ht="13.5">
      <c r="A132" s="106" t="s">
        <v>20</v>
      </c>
      <c r="B132" s="21">
        <v>3445</v>
      </c>
      <c r="C132" s="22">
        <v>2555</v>
      </c>
      <c r="D132" s="22">
        <v>3127</v>
      </c>
      <c r="E132" s="22">
        <v>3588</v>
      </c>
      <c r="F132" s="18">
        <v>4083</v>
      </c>
      <c r="G132" s="27">
        <v>3193</v>
      </c>
      <c r="H132" s="22">
        <v>3768</v>
      </c>
      <c r="I132" s="22">
        <v>4514</v>
      </c>
      <c r="J132" s="22">
        <v>4283</v>
      </c>
      <c r="K132" s="22">
        <v>4313</v>
      </c>
      <c r="L132" s="22">
        <v>4766.4</v>
      </c>
      <c r="M132" s="22">
        <v>4873</v>
      </c>
      <c r="N132" s="22">
        <v>4092</v>
      </c>
      <c r="O132" s="30">
        <v>3301.15</v>
      </c>
      <c r="P132" s="27">
        <v>3525</v>
      </c>
      <c r="Q132" s="26">
        <v>3626.966666666969</v>
      </c>
      <c r="R132" s="21">
        <v>121</v>
      </c>
      <c r="S132" s="22">
        <v>98</v>
      </c>
      <c r="T132" s="22">
        <v>120</v>
      </c>
      <c r="U132" s="22">
        <v>145</v>
      </c>
      <c r="V132" s="18">
        <v>150</v>
      </c>
      <c r="W132" s="22">
        <v>138</v>
      </c>
      <c r="X132" s="22">
        <v>129</v>
      </c>
      <c r="Y132" s="22">
        <v>138</v>
      </c>
      <c r="Z132" s="22">
        <v>149</v>
      </c>
      <c r="AA132" s="22">
        <v>153</v>
      </c>
      <c r="AB132" s="22">
        <v>123</v>
      </c>
      <c r="AC132" s="22">
        <v>134</v>
      </c>
      <c r="AD132" s="22">
        <v>110</v>
      </c>
      <c r="AE132" s="22">
        <v>89</v>
      </c>
      <c r="AF132" s="30">
        <v>95</v>
      </c>
      <c r="AG132" s="30">
        <v>87</v>
      </c>
      <c r="AH132" s="21">
        <v>65</v>
      </c>
      <c r="AI132" s="22">
        <v>56</v>
      </c>
      <c r="AJ132" s="22">
        <v>46</v>
      </c>
      <c r="AK132" s="22">
        <v>47</v>
      </c>
      <c r="AL132" s="18">
        <v>0</v>
      </c>
      <c r="AM132" s="22">
        <v>65</v>
      </c>
      <c r="AN132" s="22">
        <v>26</v>
      </c>
      <c r="AO132" s="22">
        <v>33</v>
      </c>
      <c r="AP132" s="22">
        <v>47</v>
      </c>
      <c r="AQ132" s="27">
        <v>72</v>
      </c>
      <c r="AR132" s="18">
        <v>218</v>
      </c>
      <c r="AS132" s="27">
        <v>131</v>
      </c>
      <c r="AT132" s="27">
        <v>107.8</v>
      </c>
      <c r="AU132" s="27">
        <v>68.74</v>
      </c>
      <c r="AV132" s="27">
        <v>86.49000000000001</v>
      </c>
      <c r="AW132" s="26">
        <v>107.03</v>
      </c>
    </row>
    <row r="133" spans="1:49" ht="13.5">
      <c r="A133" s="106" t="s">
        <v>21</v>
      </c>
      <c r="B133" s="21">
        <v>4359</v>
      </c>
      <c r="C133" s="22">
        <v>2901</v>
      </c>
      <c r="D133" s="22">
        <v>3820</v>
      </c>
      <c r="E133" s="22">
        <v>4100</v>
      </c>
      <c r="F133" s="18">
        <v>4616</v>
      </c>
      <c r="G133" s="27">
        <v>3512</v>
      </c>
      <c r="H133" s="22">
        <v>4540</v>
      </c>
      <c r="I133" s="22">
        <v>5145</v>
      </c>
      <c r="J133" s="22">
        <v>4896</v>
      </c>
      <c r="K133" s="22">
        <v>5399</v>
      </c>
      <c r="L133" s="22">
        <v>5402.4</v>
      </c>
      <c r="M133" s="22">
        <v>5473</v>
      </c>
      <c r="N133" s="22">
        <v>4569</v>
      </c>
      <c r="O133" s="30">
        <v>3888.15</v>
      </c>
      <c r="P133" s="27">
        <v>4178</v>
      </c>
      <c r="Q133" s="26">
        <v>4303.216666666969</v>
      </c>
      <c r="R133" s="21">
        <v>153</v>
      </c>
      <c r="S133" s="22">
        <v>117</v>
      </c>
      <c r="T133" s="22">
        <v>149</v>
      </c>
      <c r="U133" s="22">
        <v>161</v>
      </c>
      <c r="V133" s="18">
        <v>170</v>
      </c>
      <c r="W133" s="22">
        <v>155</v>
      </c>
      <c r="X133" s="22">
        <v>152</v>
      </c>
      <c r="Y133" s="22">
        <v>155</v>
      </c>
      <c r="Z133" s="22">
        <v>169</v>
      </c>
      <c r="AA133" s="22">
        <v>184</v>
      </c>
      <c r="AB133" s="22">
        <v>138</v>
      </c>
      <c r="AC133" s="22">
        <v>157</v>
      </c>
      <c r="AD133" s="22">
        <v>122</v>
      </c>
      <c r="AE133" s="22">
        <v>105</v>
      </c>
      <c r="AF133" s="30">
        <v>114</v>
      </c>
      <c r="AG133" s="30">
        <v>108</v>
      </c>
      <c r="AH133" s="21">
        <v>68</v>
      </c>
      <c r="AI133" s="22">
        <v>56</v>
      </c>
      <c r="AJ133" s="22">
        <v>46</v>
      </c>
      <c r="AK133" s="22">
        <v>47</v>
      </c>
      <c r="AL133" s="18">
        <v>0</v>
      </c>
      <c r="AM133" s="22">
        <v>65</v>
      </c>
      <c r="AN133" s="22">
        <v>26</v>
      </c>
      <c r="AO133" s="22">
        <v>33</v>
      </c>
      <c r="AP133" s="22">
        <v>47</v>
      </c>
      <c r="AQ133" s="27">
        <v>72</v>
      </c>
      <c r="AR133" s="18">
        <v>235</v>
      </c>
      <c r="AS133" s="27">
        <v>149</v>
      </c>
      <c r="AT133" s="27">
        <v>145.26</v>
      </c>
      <c r="AU133" s="27">
        <v>83.16</v>
      </c>
      <c r="AV133" s="27">
        <v>109.22000000000001</v>
      </c>
      <c r="AW133" s="26">
        <v>124.18</v>
      </c>
    </row>
    <row r="134" spans="1:49" ht="13.5">
      <c r="A134" s="106" t="s">
        <v>22</v>
      </c>
      <c r="B134" s="21">
        <v>4826</v>
      </c>
      <c r="C134" s="22">
        <v>3020</v>
      </c>
      <c r="D134" s="22">
        <v>4112</v>
      </c>
      <c r="E134" s="22">
        <v>4601</v>
      </c>
      <c r="F134" s="18">
        <v>4877</v>
      </c>
      <c r="G134" s="27">
        <v>3700</v>
      </c>
      <c r="H134" s="22">
        <v>5001</v>
      </c>
      <c r="I134" s="22">
        <v>6121</v>
      </c>
      <c r="J134" s="22">
        <v>5677</v>
      </c>
      <c r="K134" s="22">
        <v>6212</v>
      </c>
      <c r="L134" s="22">
        <v>6020.4</v>
      </c>
      <c r="M134" s="22">
        <v>6295</v>
      </c>
      <c r="N134" s="22">
        <v>5133</v>
      </c>
      <c r="O134" s="30">
        <v>4820.15</v>
      </c>
      <c r="P134" s="27">
        <v>4657</v>
      </c>
      <c r="Q134" s="26">
        <v>4873.683333333411</v>
      </c>
      <c r="R134" s="21">
        <v>174</v>
      </c>
      <c r="S134" s="22">
        <v>126</v>
      </c>
      <c r="T134" s="22">
        <v>164</v>
      </c>
      <c r="U134" s="22">
        <v>181</v>
      </c>
      <c r="V134" s="18">
        <v>187</v>
      </c>
      <c r="W134" s="22">
        <v>164</v>
      </c>
      <c r="X134" s="22">
        <v>168</v>
      </c>
      <c r="Y134" s="22">
        <v>171</v>
      </c>
      <c r="Z134" s="22">
        <v>190</v>
      </c>
      <c r="AA134" s="22">
        <v>210</v>
      </c>
      <c r="AB134" s="22">
        <v>155</v>
      </c>
      <c r="AC134" s="22">
        <v>176</v>
      </c>
      <c r="AD134" s="22">
        <v>140</v>
      </c>
      <c r="AE134" s="22">
        <v>125</v>
      </c>
      <c r="AF134" s="30">
        <v>129</v>
      </c>
      <c r="AG134" s="30">
        <v>123</v>
      </c>
      <c r="AH134" s="21">
        <v>68</v>
      </c>
      <c r="AI134" s="22">
        <v>56</v>
      </c>
      <c r="AJ134" s="22">
        <v>46</v>
      </c>
      <c r="AK134" s="22">
        <v>47</v>
      </c>
      <c r="AL134" s="18">
        <v>0</v>
      </c>
      <c r="AM134" s="22">
        <v>65</v>
      </c>
      <c r="AN134" s="22">
        <v>26</v>
      </c>
      <c r="AO134" s="22">
        <v>33</v>
      </c>
      <c r="AP134" s="22">
        <v>47</v>
      </c>
      <c r="AQ134" s="27">
        <v>72</v>
      </c>
      <c r="AR134" s="18">
        <v>248</v>
      </c>
      <c r="AS134" s="27">
        <v>157</v>
      </c>
      <c r="AT134" s="27">
        <v>185.12</v>
      </c>
      <c r="AU134" s="27">
        <v>104.08</v>
      </c>
      <c r="AV134" s="27">
        <v>126.89000000000001</v>
      </c>
      <c r="AW134" s="26">
        <v>134.5</v>
      </c>
    </row>
    <row r="135" spans="1:49" ht="13.5">
      <c r="A135" s="106" t="s">
        <v>23</v>
      </c>
      <c r="B135" s="21">
        <v>4958</v>
      </c>
      <c r="C135" s="22">
        <v>3180</v>
      </c>
      <c r="D135" s="22">
        <v>4427</v>
      </c>
      <c r="E135" s="22">
        <v>4784</v>
      </c>
      <c r="F135" s="18">
        <v>5176</v>
      </c>
      <c r="G135" s="27">
        <v>3791</v>
      </c>
      <c r="H135" s="22">
        <v>5524</v>
      </c>
      <c r="I135" s="22">
        <v>6737</v>
      </c>
      <c r="J135" s="22">
        <v>6425</v>
      </c>
      <c r="K135" s="22">
        <v>7121</v>
      </c>
      <c r="L135" s="22">
        <v>6495.4</v>
      </c>
      <c r="M135" s="22">
        <v>7206</v>
      </c>
      <c r="N135" s="22">
        <v>5615</v>
      </c>
      <c r="O135" s="30">
        <v>5116.12</v>
      </c>
      <c r="P135" s="27">
        <v>5393</v>
      </c>
      <c r="Q135" s="26">
        <v>5432.133333333481</v>
      </c>
      <c r="R135" s="21">
        <v>193</v>
      </c>
      <c r="S135" s="22">
        <v>144</v>
      </c>
      <c r="T135" s="22">
        <v>184</v>
      </c>
      <c r="U135" s="22">
        <v>200</v>
      </c>
      <c r="V135" s="18">
        <v>203</v>
      </c>
      <c r="W135" s="22">
        <v>175</v>
      </c>
      <c r="X135" s="22">
        <v>187</v>
      </c>
      <c r="Y135" s="22">
        <v>193</v>
      </c>
      <c r="Z135" s="22">
        <v>214</v>
      </c>
      <c r="AA135" s="22">
        <v>243</v>
      </c>
      <c r="AB135" s="22">
        <v>169</v>
      </c>
      <c r="AC135" s="22">
        <v>203</v>
      </c>
      <c r="AD135" s="22">
        <v>158</v>
      </c>
      <c r="AE135" s="22">
        <v>137</v>
      </c>
      <c r="AF135" s="30">
        <v>150</v>
      </c>
      <c r="AG135" s="30">
        <v>138</v>
      </c>
      <c r="AH135" s="21">
        <v>68</v>
      </c>
      <c r="AI135" s="22">
        <v>56</v>
      </c>
      <c r="AJ135" s="22">
        <v>46</v>
      </c>
      <c r="AK135" s="22">
        <v>47</v>
      </c>
      <c r="AL135" s="18">
        <v>0</v>
      </c>
      <c r="AM135" s="22">
        <v>65</v>
      </c>
      <c r="AN135" s="22">
        <v>26</v>
      </c>
      <c r="AO135" s="22">
        <v>33</v>
      </c>
      <c r="AP135" s="22">
        <v>47</v>
      </c>
      <c r="AQ135" s="27">
        <v>72</v>
      </c>
      <c r="AR135" s="18">
        <v>256</v>
      </c>
      <c r="AS135" s="27">
        <v>173</v>
      </c>
      <c r="AT135" s="27">
        <v>193.41</v>
      </c>
      <c r="AU135" s="27">
        <v>112.16</v>
      </c>
      <c r="AV135" s="27">
        <v>144.62</v>
      </c>
      <c r="AW135" s="26">
        <v>143.63</v>
      </c>
    </row>
    <row r="136" spans="1:49" ht="13.5">
      <c r="A136" s="106" t="s">
        <v>24</v>
      </c>
      <c r="B136" s="21">
        <v>5199</v>
      </c>
      <c r="C136" s="22">
        <v>3459</v>
      </c>
      <c r="D136" s="22">
        <v>4787</v>
      </c>
      <c r="E136" s="22">
        <v>4975</v>
      </c>
      <c r="F136" s="18">
        <v>5466</v>
      </c>
      <c r="G136" s="27">
        <v>3944</v>
      </c>
      <c r="H136" s="22">
        <v>5972</v>
      </c>
      <c r="I136" s="22">
        <v>7454</v>
      </c>
      <c r="J136" s="22">
        <v>6978</v>
      </c>
      <c r="K136" s="22">
        <v>7521</v>
      </c>
      <c r="L136" s="22">
        <v>7193.4</v>
      </c>
      <c r="M136" s="22">
        <v>7866</v>
      </c>
      <c r="N136" s="22">
        <v>6204</v>
      </c>
      <c r="O136" s="30">
        <v>5808.12</v>
      </c>
      <c r="P136" s="27">
        <v>6070</v>
      </c>
      <c r="Q136" s="26">
        <v>5966.766666666608</v>
      </c>
      <c r="R136" s="21">
        <v>210</v>
      </c>
      <c r="S136" s="22">
        <v>164</v>
      </c>
      <c r="T136" s="22">
        <v>203</v>
      </c>
      <c r="U136" s="22">
        <v>217</v>
      </c>
      <c r="V136" s="18">
        <v>218</v>
      </c>
      <c r="W136" s="22">
        <v>190</v>
      </c>
      <c r="X136" s="22">
        <v>202</v>
      </c>
      <c r="Y136" s="22">
        <v>217</v>
      </c>
      <c r="Z136" s="22">
        <v>237</v>
      </c>
      <c r="AA136" s="22">
        <v>260</v>
      </c>
      <c r="AB136" s="22">
        <v>191</v>
      </c>
      <c r="AC136" s="22">
        <v>220</v>
      </c>
      <c r="AD136" s="22">
        <v>177</v>
      </c>
      <c r="AE136" s="22">
        <v>157</v>
      </c>
      <c r="AF136" s="30">
        <v>167</v>
      </c>
      <c r="AG136" s="30">
        <v>154</v>
      </c>
      <c r="AH136" s="21">
        <v>68</v>
      </c>
      <c r="AI136" s="22">
        <v>56</v>
      </c>
      <c r="AJ136" s="22">
        <v>46</v>
      </c>
      <c r="AK136" s="22">
        <v>47</v>
      </c>
      <c r="AL136" s="18">
        <v>0</v>
      </c>
      <c r="AM136" s="22">
        <v>65</v>
      </c>
      <c r="AN136" s="22">
        <v>26</v>
      </c>
      <c r="AO136" s="22">
        <v>33</v>
      </c>
      <c r="AP136" s="22">
        <v>47</v>
      </c>
      <c r="AQ136" s="27">
        <v>72</v>
      </c>
      <c r="AR136" s="18">
        <v>269</v>
      </c>
      <c r="AS136" s="27">
        <v>176</v>
      </c>
      <c r="AT136" s="27">
        <v>273.51</v>
      </c>
      <c r="AU136" s="27">
        <v>122.32</v>
      </c>
      <c r="AV136" s="27">
        <v>161.09</v>
      </c>
      <c r="AW136" s="26">
        <v>155.03</v>
      </c>
    </row>
    <row r="137" spans="1:49" ht="13.5">
      <c r="A137" s="106" t="s">
        <v>25</v>
      </c>
      <c r="B137" s="21">
        <v>5315</v>
      </c>
      <c r="C137" s="22">
        <v>3714</v>
      </c>
      <c r="D137" s="22">
        <v>5088</v>
      </c>
      <c r="E137" s="22">
        <v>5247</v>
      </c>
      <c r="F137" s="18">
        <v>5763</v>
      </c>
      <c r="G137" s="27">
        <v>4039</v>
      </c>
      <c r="H137" s="22">
        <v>6493</v>
      </c>
      <c r="I137" s="22">
        <v>7828</v>
      </c>
      <c r="J137" s="22">
        <v>7386</v>
      </c>
      <c r="K137" s="22">
        <v>8156</v>
      </c>
      <c r="L137" s="22">
        <v>8001.4</v>
      </c>
      <c r="M137" s="22">
        <v>8649</v>
      </c>
      <c r="N137" s="22">
        <v>6810</v>
      </c>
      <c r="O137" s="30">
        <v>6342.12</v>
      </c>
      <c r="P137" s="27">
        <v>6602</v>
      </c>
      <c r="Q137" s="26">
        <v>6502.366666666585</v>
      </c>
      <c r="R137" s="21">
        <v>220</v>
      </c>
      <c r="S137" s="22">
        <v>179</v>
      </c>
      <c r="T137" s="22">
        <v>219</v>
      </c>
      <c r="U137" s="22">
        <v>233</v>
      </c>
      <c r="V137" s="18">
        <v>237</v>
      </c>
      <c r="W137" s="22">
        <v>207</v>
      </c>
      <c r="X137" s="22">
        <v>219</v>
      </c>
      <c r="Y137" s="22">
        <v>236</v>
      </c>
      <c r="Z137" s="22">
        <v>255</v>
      </c>
      <c r="AA137" s="22">
        <v>279</v>
      </c>
      <c r="AB137" s="22">
        <v>214</v>
      </c>
      <c r="AC137" s="22">
        <v>243</v>
      </c>
      <c r="AD137" s="22">
        <v>198</v>
      </c>
      <c r="AE137" s="22">
        <v>173</v>
      </c>
      <c r="AF137" s="30">
        <v>179</v>
      </c>
      <c r="AG137" s="30">
        <v>167</v>
      </c>
      <c r="AH137" s="21">
        <v>68</v>
      </c>
      <c r="AI137" s="22">
        <v>56</v>
      </c>
      <c r="AJ137" s="22">
        <v>46</v>
      </c>
      <c r="AK137" s="22">
        <v>47</v>
      </c>
      <c r="AL137" s="18">
        <v>0</v>
      </c>
      <c r="AM137" s="22">
        <v>65</v>
      </c>
      <c r="AN137" s="22">
        <v>26</v>
      </c>
      <c r="AO137" s="22">
        <v>33</v>
      </c>
      <c r="AP137" s="22">
        <v>47</v>
      </c>
      <c r="AQ137" s="27">
        <v>72</v>
      </c>
      <c r="AR137" s="18">
        <v>311</v>
      </c>
      <c r="AS137" s="27">
        <v>190</v>
      </c>
      <c r="AT137" s="27">
        <v>286.36</v>
      </c>
      <c r="AU137" s="27">
        <v>169.14999999999998</v>
      </c>
      <c r="AV137" s="27">
        <v>166.97</v>
      </c>
      <c r="AW137" s="26">
        <v>234.07999999999998</v>
      </c>
    </row>
    <row r="138" spans="1:49" ht="13.5">
      <c r="A138" s="106" t="s">
        <v>26</v>
      </c>
      <c r="B138" s="21">
        <v>5462</v>
      </c>
      <c r="C138" s="22">
        <v>4044</v>
      </c>
      <c r="D138" s="22">
        <v>5597</v>
      </c>
      <c r="E138" s="22">
        <v>5446</v>
      </c>
      <c r="F138" s="18">
        <v>6148</v>
      </c>
      <c r="G138" s="27">
        <v>4121</v>
      </c>
      <c r="H138" s="22">
        <v>6872</v>
      </c>
      <c r="I138" s="22">
        <v>8335</v>
      </c>
      <c r="J138" s="22">
        <v>8034</v>
      </c>
      <c r="K138" s="22">
        <v>8728</v>
      </c>
      <c r="L138" s="22">
        <v>8631.4</v>
      </c>
      <c r="M138" s="22">
        <v>9349</v>
      </c>
      <c r="N138" s="22">
        <v>7589</v>
      </c>
      <c r="O138" s="30">
        <v>7036.12</v>
      </c>
      <c r="P138" s="27">
        <v>7173</v>
      </c>
      <c r="Q138" s="26">
        <v>7280.216666666387</v>
      </c>
      <c r="R138" s="21">
        <v>231</v>
      </c>
      <c r="S138" s="22">
        <v>189</v>
      </c>
      <c r="T138" s="22">
        <v>242</v>
      </c>
      <c r="U138" s="22">
        <v>250</v>
      </c>
      <c r="V138" s="18">
        <v>254</v>
      </c>
      <c r="W138" s="22">
        <v>215</v>
      </c>
      <c r="X138" s="22">
        <v>232</v>
      </c>
      <c r="Y138" s="22">
        <v>250</v>
      </c>
      <c r="Z138" s="22">
        <v>278</v>
      </c>
      <c r="AA138" s="22">
        <v>299</v>
      </c>
      <c r="AB138" s="22">
        <v>237</v>
      </c>
      <c r="AC138" s="22">
        <v>261</v>
      </c>
      <c r="AD138" s="22">
        <v>216</v>
      </c>
      <c r="AE138" s="22">
        <v>189</v>
      </c>
      <c r="AF138" s="30">
        <v>194</v>
      </c>
      <c r="AG138" s="30">
        <v>183</v>
      </c>
      <c r="AH138" s="21">
        <v>68</v>
      </c>
      <c r="AI138" s="22">
        <v>56</v>
      </c>
      <c r="AJ138" s="22">
        <v>46</v>
      </c>
      <c r="AK138" s="22">
        <v>47</v>
      </c>
      <c r="AL138" s="18">
        <v>0</v>
      </c>
      <c r="AM138" s="22">
        <v>65</v>
      </c>
      <c r="AN138" s="22">
        <v>26</v>
      </c>
      <c r="AO138" s="22">
        <v>33</v>
      </c>
      <c r="AP138" s="22">
        <v>47</v>
      </c>
      <c r="AQ138" s="27">
        <v>72</v>
      </c>
      <c r="AR138" s="18">
        <v>335</v>
      </c>
      <c r="AS138" s="27">
        <v>201</v>
      </c>
      <c r="AT138" s="27">
        <v>294.49</v>
      </c>
      <c r="AU138" s="27">
        <v>191.57</v>
      </c>
      <c r="AV138" s="27">
        <v>172.79</v>
      </c>
      <c r="AW138" s="26">
        <v>244.02999999999997</v>
      </c>
    </row>
    <row r="139" spans="1:49" ht="13.5">
      <c r="A139" s="106" t="s">
        <v>27</v>
      </c>
      <c r="B139" s="21">
        <v>5576</v>
      </c>
      <c r="C139" s="22">
        <v>4199</v>
      </c>
      <c r="D139" s="22">
        <v>6040</v>
      </c>
      <c r="E139" s="22">
        <v>5544</v>
      </c>
      <c r="F139" s="18">
        <v>6466</v>
      </c>
      <c r="G139" s="27">
        <v>4230</v>
      </c>
      <c r="H139" s="22">
        <v>7061</v>
      </c>
      <c r="I139" s="22">
        <v>8857</v>
      </c>
      <c r="J139" s="22">
        <v>8631</v>
      </c>
      <c r="K139" s="22">
        <v>9173</v>
      </c>
      <c r="L139" s="22">
        <v>9309.4</v>
      </c>
      <c r="M139" s="22">
        <v>9964.57</v>
      </c>
      <c r="N139" s="22">
        <v>8152</v>
      </c>
      <c r="O139" s="30">
        <v>7563.12</v>
      </c>
      <c r="P139" s="27">
        <v>7367.6333333333605</v>
      </c>
      <c r="Q139" s="26">
        <v>7923.049999999643</v>
      </c>
      <c r="R139" s="21">
        <v>246</v>
      </c>
      <c r="S139" s="22">
        <v>199</v>
      </c>
      <c r="T139" s="22">
        <v>270</v>
      </c>
      <c r="U139" s="22">
        <v>265</v>
      </c>
      <c r="V139" s="18">
        <v>275</v>
      </c>
      <c r="W139" s="22">
        <v>224</v>
      </c>
      <c r="X139" s="22">
        <v>241</v>
      </c>
      <c r="Y139" s="22">
        <v>272</v>
      </c>
      <c r="Z139" s="22">
        <v>300</v>
      </c>
      <c r="AA139" s="22">
        <v>325</v>
      </c>
      <c r="AB139" s="22">
        <v>262</v>
      </c>
      <c r="AC139" s="22">
        <v>286</v>
      </c>
      <c r="AD139" s="22">
        <v>235</v>
      </c>
      <c r="AE139" s="22">
        <v>206</v>
      </c>
      <c r="AF139" s="30">
        <v>200</v>
      </c>
      <c r="AG139" s="30">
        <v>200</v>
      </c>
      <c r="AH139" s="21">
        <v>68</v>
      </c>
      <c r="AI139" s="22">
        <v>56</v>
      </c>
      <c r="AJ139" s="22">
        <v>46</v>
      </c>
      <c r="AK139" s="22">
        <v>47</v>
      </c>
      <c r="AL139" s="18">
        <v>0</v>
      </c>
      <c r="AM139" s="22">
        <v>65</v>
      </c>
      <c r="AN139" s="22">
        <v>26</v>
      </c>
      <c r="AO139" s="22">
        <v>33</v>
      </c>
      <c r="AP139" s="22">
        <v>47</v>
      </c>
      <c r="AQ139" s="27">
        <v>72</v>
      </c>
      <c r="AR139" s="18">
        <v>350</v>
      </c>
      <c r="AS139" s="27">
        <v>210.88</v>
      </c>
      <c r="AT139" s="27">
        <v>359.84000000000003</v>
      </c>
      <c r="AU139" s="27">
        <v>219.54</v>
      </c>
      <c r="AV139" s="27">
        <v>176.57</v>
      </c>
      <c r="AW139" s="26">
        <v>259.25</v>
      </c>
    </row>
    <row r="140" spans="1:49" ht="14.25" thickBot="1">
      <c r="A140" s="116" t="s">
        <v>28</v>
      </c>
      <c r="B140" s="43">
        <v>5838</v>
      </c>
      <c r="C140" s="44">
        <v>4437</v>
      </c>
      <c r="D140" s="44">
        <v>6655</v>
      </c>
      <c r="E140" s="44">
        <v>5825</v>
      </c>
      <c r="F140" s="45">
        <v>6961</v>
      </c>
      <c r="G140" s="46">
        <v>4648</v>
      </c>
      <c r="H140" s="44">
        <v>7642</v>
      </c>
      <c r="I140" s="44">
        <v>9452</v>
      </c>
      <c r="J140" s="44">
        <v>9329</v>
      </c>
      <c r="K140" s="44">
        <v>9924</v>
      </c>
      <c r="L140" s="44">
        <v>10143.4</v>
      </c>
      <c r="M140" s="44">
        <v>10900.57</v>
      </c>
      <c r="N140" s="44">
        <v>8985</v>
      </c>
      <c r="O140" s="47">
        <v>8223.119999999999</v>
      </c>
      <c r="P140" s="46">
        <v>8516.933333332941</v>
      </c>
      <c r="Q140" s="48">
        <v>8708.09999999934</v>
      </c>
      <c r="R140" s="43">
        <v>268</v>
      </c>
      <c r="S140" s="44">
        <v>220</v>
      </c>
      <c r="T140" s="44">
        <v>300</v>
      </c>
      <c r="U140" s="44">
        <v>284</v>
      </c>
      <c r="V140" s="45">
        <v>301</v>
      </c>
      <c r="W140" s="44">
        <v>246</v>
      </c>
      <c r="X140" s="44">
        <v>263</v>
      </c>
      <c r="Y140" s="44">
        <v>299</v>
      </c>
      <c r="Z140" s="44">
        <v>328</v>
      </c>
      <c r="AA140" s="44">
        <v>346</v>
      </c>
      <c r="AB140" s="44">
        <v>290</v>
      </c>
      <c r="AC140" s="44">
        <v>313</v>
      </c>
      <c r="AD140" s="44">
        <v>265</v>
      </c>
      <c r="AE140" s="44">
        <v>228</v>
      </c>
      <c r="AF140" s="47">
        <v>221</v>
      </c>
      <c r="AG140" s="47">
        <v>224</v>
      </c>
      <c r="AH140" s="43">
        <v>68</v>
      </c>
      <c r="AI140" s="44">
        <v>56</v>
      </c>
      <c r="AJ140" s="44">
        <v>46</v>
      </c>
      <c r="AK140" s="44">
        <v>47</v>
      </c>
      <c r="AL140" s="45">
        <v>0</v>
      </c>
      <c r="AM140" s="44">
        <v>383</v>
      </c>
      <c r="AN140" s="44">
        <v>53</v>
      </c>
      <c r="AO140" s="44">
        <v>33</v>
      </c>
      <c r="AP140" s="44">
        <v>67</v>
      </c>
      <c r="AQ140" s="46">
        <v>72</v>
      </c>
      <c r="AR140" s="45">
        <v>374</v>
      </c>
      <c r="AS140" s="46">
        <v>236.88</v>
      </c>
      <c r="AT140" s="46">
        <v>382.84000000000003</v>
      </c>
      <c r="AU140" s="46">
        <v>235.73999999999998</v>
      </c>
      <c r="AV140" s="46">
        <v>216.44</v>
      </c>
      <c r="AW140" s="48">
        <v>271.73</v>
      </c>
    </row>
    <row r="141" spans="47:49" ht="13.5">
      <c r="AU141" s="109"/>
      <c r="AV141" s="109"/>
      <c r="AW141" s="109"/>
    </row>
    <row r="143" ht="14.25" thickBot="1"/>
    <row r="144" spans="1:49" ht="13.5">
      <c r="A144" s="60" t="s">
        <v>43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2"/>
      <c r="AR144" s="62"/>
      <c r="AS144" s="62"/>
      <c r="AT144" s="62"/>
      <c r="AU144" s="62"/>
      <c r="AV144" s="62"/>
      <c r="AW144" s="98"/>
    </row>
    <row r="145" spans="1:49" ht="14.25" thickBot="1">
      <c r="A145" s="64" t="s">
        <v>42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6"/>
      <c r="AR145" s="66"/>
      <c r="AS145" s="66"/>
      <c r="AT145" s="66"/>
      <c r="AU145" s="66"/>
      <c r="AV145" s="66"/>
      <c r="AW145" s="102"/>
    </row>
    <row r="146" spans="1:49" ht="13.5">
      <c r="A146" s="103"/>
      <c r="B146" s="68" t="s">
        <v>34</v>
      </c>
      <c r="C146" s="69"/>
      <c r="D146" s="69"/>
      <c r="E146" s="69"/>
      <c r="F146" s="69"/>
      <c r="G146" s="69"/>
      <c r="H146" s="69"/>
      <c r="I146" s="70"/>
      <c r="J146" s="70"/>
      <c r="K146" s="70"/>
      <c r="L146" s="70"/>
      <c r="M146" s="70"/>
      <c r="N146" s="70"/>
      <c r="O146" s="70"/>
      <c r="P146" s="62"/>
      <c r="Q146" s="71"/>
      <c r="R146" s="68" t="s">
        <v>35</v>
      </c>
      <c r="S146" s="69"/>
      <c r="T146" s="69"/>
      <c r="U146" s="69"/>
      <c r="V146" s="69"/>
      <c r="W146" s="69"/>
      <c r="X146" s="69"/>
      <c r="Y146" s="70"/>
      <c r="Z146" s="70"/>
      <c r="AA146" s="70"/>
      <c r="AB146" s="70"/>
      <c r="AC146" s="70"/>
      <c r="AD146" s="70"/>
      <c r="AE146" s="70"/>
      <c r="AF146" s="70"/>
      <c r="AG146" s="98"/>
      <c r="AH146" s="68" t="s">
        <v>36</v>
      </c>
      <c r="AI146" s="69"/>
      <c r="AJ146" s="69"/>
      <c r="AK146" s="69"/>
      <c r="AL146" s="69"/>
      <c r="AM146" s="69"/>
      <c r="AN146" s="69"/>
      <c r="AO146" s="19"/>
      <c r="AP146" s="19"/>
      <c r="AQ146" s="20"/>
      <c r="AR146" s="20"/>
      <c r="AS146" s="20"/>
      <c r="AT146" s="20"/>
      <c r="AU146" s="70"/>
      <c r="AV146" s="70"/>
      <c r="AW146" s="98"/>
    </row>
    <row r="147" spans="1:49" ht="13.5">
      <c r="A147" s="76" t="s">
        <v>16</v>
      </c>
      <c r="B147" s="76">
        <v>2004</v>
      </c>
      <c r="C147" s="77">
        <v>2005</v>
      </c>
      <c r="D147" s="77">
        <v>2006</v>
      </c>
      <c r="E147" s="77">
        <v>2007</v>
      </c>
      <c r="F147" s="77">
        <v>2008</v>
      </c>
      <c r="G147" s="77">
        <v>2009</v>
      </c>
      <c r="H147" s="78">
        <v>2010</v>
      </c>
      <c r="I147" s="78">
        <v>2011</v>
      </c>
      <c r="J147" s="78">
        <v>2012</v>
      </c>
      <c r="K147" s="78">
        <v>2013</v>
      </c>
      <c r="L147" s="78">
        <v>2014</v>
      </c>
      <c r="M147" s="78">
        <v>2015</v>
      </c>
      <c r="N147" s="78">
        <v>2016</v>
      </c>
      <c r="O147" s="79">
        <v>2017</v>
      </c>
      <c r="P147" s="80">
        <v>2018</v>
      </c>
      <c r="Q147" s="81">
        <v>2019</v>
      </c>
      <c r="R147" s="76">
        <v>2004</v>
      </c>
      <c r="S147" s="77">
        <v>2005</v>
      </c>
      <c r="T147" s="77">
        <v>2006</v>
      </c>
      <c r="U147" s="77">
        <v>2007</v>
      </c>
      <c r="V147" s="77">
        <v>2008</v>
      </c>
      <c r="W147" s="77">
        <v>2009</v>
      </c>
      <c r="X147" s="78">
        <v>2010</v>
      </c>
      <c r="Y147" s="78">
        <v>2011</v>
      </c>
      <c r="Z147" s="78">
        <v>2012</v>
      </c>
      <c r="AA147" s="78">
        <v>2013</v>
      </c>
      <c r="AB147" s="78">
        <v>2014</v>
      </c>
      <c r="AC147" s="78">
        <v>2015</v>
      </c>
      <c r="AD147" s="78">
        <v>2016</v>
      </c>
      <c r="AE147" s="104">
        <v>2017</v>
      </c>
      <c r="AF147" s="77">
        <v>2018</v>
      </c>
      <c r="AG147" s="81">
        <v>2019</v>
      </c>
      <c r="AH147" s="76">
        <v>2004</v>
      </c>
      <c r="AI147" s="77">
        <v>2005</v>
      </c>
      <c r="AJ147" s="77">
        <v>2006</v>
      </c>
      <c r="AK147" s="77">
        <v>2007</v>
      </c>
      <c r="AL147" s="77">
        <v>2008</v>
      </c>
      <c r="AM147" s="77">
        <v>2009</v>
      </c>
      <c r="AN147" s="80">
        <v>2010</v>
      </c>
      <c r="AO147" s="77">
        <v>2011</v>
      </c>
      <c r="AP147" s="83">
        <v>2012</v>
      </c>
      <c r="AQ147" s="80">
        <v>2013</v>
      </c>
      <c r="AR147" s="83">
        <v>2014</v>
      </c>
      <c r="AS147" s="80">
        <v>2015</v>
      </c>
      <c r="AT147" s="80">
        <v>2016</v>
      </c>
      <c r="AU147" s="80">
        <v>2017</v>
      </c>
      <c r="AV147" s="77">
        <v>2018</v>
      </c>
      <c r="AW147" s="117">
        <v>2019</v>
      </c>
    </row>
    <row r="148" spans="1:49" ht="13.5">
      <c r="A148" s="106" t="s">
        <v>17</v>
      </c>
      <c r="B148" s="21">
        <v>1615</v>
      </c>
      <c r="C148" s="22">
        <v>2116</v>
      </c>
      <c r="D148" s="22">
        <v>1693.3166</v>
      </c>
      <c r="E148" s="22">
        <v>1683.2669677734375</v>
      </c>
      <c r="F148" s="18">
        <v>1626.3665771484375</v>
      </c>
      <c r="G148" s="23">
        <v>1361.7000732421875</v>
      </c>
      <c r="H148" s="24">
        <v>1081</v>
      </c>
      <c r="I148" s="24">
        <v>1565</v>
      </c>
      <c r="J148" s="24">
        <v>1614</v>
      </c>
      <c r="K148" s="24">
        <v>986</v>
      </c>
      <c r="L148" s="24">
        <v>1391</v>
      </c>
      <c r="M148" s="24">
        <v>1431</v>
      </c>
      <c r="N148" s="24">
        <v>939</v>
      </c>
      <c r="O148" s="30">
        <v>1218.7</v>
      </c>
      <c r="P148" s="23">
        <v>1250.233</v>
      </c>
      <c r="Q148" s="29">
        <v>995</v>
      </c>
      <c r="R148" s="21">
        <v>112</v>
      </c>
      <c r="S148" s="22">
        <v>87</v>
      </c>
      <c r="T148" s="22">
        <v>74</v>
      </c>
      <c r="U148" s="22">
        <v>81</v>
      </c>
      <c r="V148" s="18">
        <v>77</v>
      </c>
      <c r="W148" s="22">
        <v>82</v>
      </c>
      <c r="X148" s="24">
        <v>50</v>
      </c>
      <c r="Y148" s="24">
        <v>65</v>
      </c>
      <c r="Z148" s="24">
        <v>63</v>
      </c>
      <c r="AA148" s="24">
        <v>36</v>
      </c>
      <c r="AB148" s="24">
        <v>45</v>
      </c>
      <c r="AC148" s="24">
        <v>44</v>
      </c>
      <c r="AD148" s="24">
        <v>29</v>
      </c>
      <c r="AE148" s="24">
        <v>35</v>
      </c>
      <c r="AF148" s="30">
        <v>33</v>
      </c>
      <c r="AG148" s="30">
        <v>22</v>
      </c>
      <c r="AH148" s="21">
        <v>42.77</v>
      </c>
      <c r="AI148" s="22">
        <v>79</v>
      </c>
      <c r="AJ148" s="22">
        <v>69.43</v>
      </c>
      <c r="AK148" s="22">
        <v>114.29</v>
      </c>
      <c r="AL148" s="18">
        <v>278.93</v>
      </c>
      <c r="AM148" s="22">
        <v>195.73</v>
      </c>
      <c r="AN148" s="24">
        <v>52</v>
      </c>
      <c r="AO148" s="24">
        <v>126</v>
      </c>
      <c r="AP148" s="23">
        <v>223</v>
      </c>
      <c r="AQ148" s="23">
        <v>39</v>
      </c>
      <c r="AR148" s="28">
        <v>57.75</v>
      </c>
      <c r="AS148" s="23">
        <v>48</v>
      </c>
      <c r="AT148" s="23">
        <v>21.5</v>
      </c>
      <c r="AU148" s="23">
        <v>34.1</v>
      </c>
      <c r="AV148" s="24">
        <v>23.3</v>
      </c>
      <c r="AW148" s="49">
        <v>1</v>
      </c>
    </row>
    <row r="149" spans="1:49" ht="13.5">
      <c r="A149" s="85" t="s">
        <v>18</v>
      </c>
      <c r="B149" s="21">
        <v>3950</v>
      </c>
      <c r="C149" s="22">
        <v>4394</v>
      </c>
      <c r="D149" s="22">
        <v>3769.3166</v>
      </c>
      <c r="E149" s="22">
        <v>3864.4669189453125</v>
      </c>
      <c r="F149" s="18">
        <v>3766.0997314453125</v>
      </c>
      <c r="G149" s="27">
        <v>2915.9002685546875</v>
      </c>
      <c r="H149" s="22">
        <v>2717</v>
      </c>
      <c r="I149" s="22">
        <v>3172</v>
      </c>
      <c r="J149" s="22">
        <v>3241</v>
      </c>
      <c r="K149" s="22">
        <v>2387</v>
      </c>
      <c r="L149" s="22">
        <v>2875</v>
      </c>
      <c r="M149" s="22">
        <v>2859</v>
      </c>
      <c r="N149" s="22">
        <v>2039</v>
      </c>
      <c r="O149" s="30">
        <v>2826.7</v>
      </c>
      <c r="P149" s="27">
        <v>2588.033</v>
      </c>
      <c r="Q149" s="26">
        <v>2405.9</v>
      </c>
      <c r="R149" s="21">
        <v>235</v>
      </c>
      <c r="S149" s="22">
        <v>166</v>
      </c>
      <c r="T149" s="22">
        <v>152</v>
      </c>
      <c r="U149" s="22">
        <v>162</v>
      </c>
      <c r="V149" s="18">
        <v>163</v>
      </c>
      <c r="W149" s="22">
        <v>172</v>
      </c>
      <c r="X149" s="22">
        <v>130</v>
      </c>
      <c r="Y149" s="22">
        <v>122</v>
      </c>
      <c r="Z149" s="22">
        <v>117</v>
      </c>
      <c r="AA149" s="22">
        <v>81</v>
      </c>
      <c r="AB149" s="22">
        <v>86</v>
      </c>
      <c r="AC149" s="22">
        <v>84</v>
      </c>
      <c r="AD149" s="22">
        <v>58</v>
      </c>
      <c r="AE149" s="22">
        <v>77</v>
      </c>
      <c r="AF149" s="30">
        <v>67</v>
      </c>
      <c r="AG149" s="30">
        <v>62</v>
      </c>
      <c r="AH149" s="21">
        <v>115.07</v>
      </c>
      <c r="AI149" s="22">
        <v>129</v>
      </c>
      <c r="AJ149" s="22">
        <v>173.55</v>
      </c>
      <c r="AK149" s="22">
        <v>425.46000000000004</v>
      </c>
      <c r="AL149" s="18">
        <v>918.3</v>
      </c>
      <c r="AM149" s="22">
        <v>407.35</v>
      </c>
      <c r="AN149" s="22">
        <v>125</v>
      </c>
      <c r="AO149" s="22">
        <v>447</v>
      </c>
      <c r="AP149" s="27">
        <v>415</v>
      </c>
      <c r="AQ149" s="27">
        <v>73</v>
      </c>
      <c r="AR149" s="18">
        <v>99.75</v>
      </c>
      <c r="AS149" s="27">
        <v>117</v>
      </c>
      <c r="AT149" s="27">
        <v>38.5</v>
      </c>
      <c r="AU149" s="27">
        <v>131</v>
      </c>
      <c r="AV149" s="22">
        <v>43.8</v>
      </c>
      <c r="AW149" s="50">
        <v>160</v>
      </c>
    </row>
    <row r="150" spans="1:49" ht="13.5">
      <c r="A150" s="106" t="s">
        <v>19</v>
      </c>
      <c r="B150" s="21">
        <v>6808</v>
      </c>
      <c r="C150" s="22">
        <v>7228</v>
      </c>
      <c r="D150" s="22">
        <v>6719.883266668456</v>
      </c>
      <c r="E150" s="22">
        <v>6775.9329833984375</v>
      </c>
      <c r="F150" s="18">
        <v>6377.1824951171875</v>
      </c>
      <c r="G150" s="27">
        <v>4791.28369140625</v>
      </c>
      <c r="H150" s="22">
        <v>4316</v>
      </c>
      <c r="I150" s="22">
        <v>5297</v>
      </c>
      <c r="J150" s="22">
        <v>5363</v>
      </c>
      <c r="K150" s="22">
        <v>4302</v>
      </c>
      <c r="L150" s="22">
        <v>4597</v>
      </c>
      <c r="M150" s="22">
        <v>4610</v>
      </c>
      <c r="N150" s="22">
        <v>3466</v>
      </c>
      <c r="O150" s="30">
        <v>4458.75</v>
      </c>
      <c r="P150" s="27">
        <v>4304.716</v>
      </c>
      <c r="Q150" s="26">
        <v>4209.9</v>
      </c>
      <c r="R150" s="21">
        <v>370</v>
      </c>
      <c r="S150" s="22">
        <v>259</v>
      </c>
      <c r="T150" s="22">
        <v>252</v>
      </c>
      <c r="U150" s="22">
        <v>260</v>
      </c>
      <c r="V150" s="18">
        <v>254</v>
      </c>
      <c r="W150" s="22">
        <v>262</v>
      </c>
      <c r="X150" s="22">
        <v>201</v>
      </c>
      <c r="Y150" s="22">
        <v>198</v>
      </c>
      <c r="Z150" s="22">
        <v>191</v>
      </c>
      <c r="AA150" s="22">
        <v>141</v>
      </c>
      <c r="AB150" s="22">
        <v>140</v>
      </c>
      <c r="AC150" s="22">
        <v>134</v>
      </c>
      <c r="AD150" s="22">
        <v>91</v>
      </c>
      <c r="AE150" s="22">
        <v>122</v>
      </c>
      <c r="AF150" s="30">
        <v>105</v>
      </c>
      <c r="AG150" s="30">
        <v>112</v>
      </c>
      <c r="AH150" s="21">
        <v>208.32</v>
      </c>
      <c r="AI150" s="22">
        <v>230</v>
      </c>
      <c r="AJ150" s="22">
        <v>335.47</v>
      </c>
      <c r="AK150" s="22">
        <v>1075.5300000000002</v>
      </c>
      <c r="AL150" s="18">
        <v>2310.5699999999997</v>
      </c>
      <c r="AM150" s="22">
        <v>752.98</v>
      </c>
      <c r="AN150" s="22">
        <v>1673</v>
      </c>
      <c r="AO150" s="22">
        <v>893</v>
      </c>
      <c r="AP150" s="27">
        <v>782</v>
      </c>
      <c r="AQ150" s="27">
        <v>149</v>
      </c>
      <c r="AR150" s="18">
        <v>153.75</v>
      </c>
      <c r="AS150" s="27">
        <v>227</v>
      </c>
      <c r="AT150" s="27">
        <v>65.5</v>
      </c>
      <c r="AU150" s="27">
        <v>173.1</v>
      </c>
      <c r="AV150" s="22">
        <v>69.3</v>
      </c>
      <c r="AW150" s="50">
        <v>271</v>
      </c>
    </row>
    <row r="151" spans="1:49" ht="13.5">
      <c r="A151" s="106" t="s">
        <v>20</v>
      </c>
      <c r="B151" s="21">
        <v>9258</v>
      </c>
      <c r="C151" s="22">
        <v>9589</v>
      </c>
      <c r="D151" s="22">
        <v>8907.883266668456</v>
      </c>
      <c r="E151" s="22">
        <v>8588.94970703125</v>
      </c>
      <c r="F151" s="18">
        <v>8563.499145507812</v>
      </c>
      <c r="G151" s="27">
        <v>5906.200439453125</v>
      </c>
      <c r="H151" s="22">
        <v>5196</v>
      </c>
      <c r="I151" s="22">
        <v>6787</v>
      </c>
      <c r="J151" s="22">
        <v>6812</v>
      </c>
      <c r="K151" s="22">
        <v>6036</v>
      </c>
      <c r="L151" s="22">
        <v>5853</v>
      </c>
      <c r="M151" s="22">
        <v>5636</v>
      </c>
      <c r="N151" s="22">
        <v>4628</v>
      </c>
      <c r="O151" s="30">
        <v>5490.733</v>
      </c>
      <c r="P151" s="27">
        <v>5095.916</v>
      </c>
      <c r="Q151" s="26">
        <v>5167.9</v>
      </c>
      <c r="R151" s="21">
        <v>480</v>
      </c>
      <c r="S151" s="22">
        <v>338</v>
      </c>
      <c r="T151" s="22">
        <v>324</v>
      </c>
      <c r="U151" s="22">
        <v>357</v>
      </c>
      <c r="V151" s="18">
        <v>337</v>
      </c>
      <c r="W151" s="22">
        <v>329</v>
      </c>
      <c r="X151" s="22">
        <v>255</v>
      </c>
      <c r="Y151" s="22">
        <v>258</v>
      </c>
      <c r="Z151" s="22">
        <v>238</v>
      </c>
      <c r="AA151" s="22">
        <v>193</v>
      </c>
      <c r="AB151" s="22">
        <v>179</v>
      </c>
      <c r="AC151" s="22">
        <v>167</v>
      </c>
      <c r="AD151" s="22">
        <v>121</v>
      </c>
      <c r="AE151" s="22">
        <v>158</v>
      </c>
      <c r="AF151" s="30">
        <v>127</v>
      </c>
      <c r="AG151" s="30">
        <v>144</v>
      </c>
      <c r="AH151" s="21">
        <v>272.1</v>
      </c>
      <c r="AI151" s="22">
        <v>350</v>
      </c>
      <c r="AJ151" s="22">
        <v>457.57000000000005</v>
      </c>
      <c r="AK151" s="22">
        <v>1209.13</v>
      </c>
      <c r="AL151" s="18">
        <v>2695.58</v>
      </c>
      <c r="AM151" s="22">
        <v>928.86</v>
      </c>
      <c r="AN151" s="22">
        <v>1967</v>
      </c>
      <c r="AO151" s="22">
        <v>1187</v>
      </c>
      <c r="AP151" s="27">
        <v>932</v>
      </c>
      <c r="AQ151" s="27">
        <v>253</v>
      </c>
      <c r="AR151" s="18">
        <v>321.75</v>
      </c>
      <c r="AS151" s="27">
        <v>256</v>
      </c>
      <c r="AT151" s="27">
        <v>86.6</v>
      </c>
      <c r="AU151" s="27">
        <v>180.6</v>
      </c>
      <c r="AV151" s="22">
        <v>73.6</v>
      </c>
      <c r="AW151" s="50">
        <v>291</v>
      </c>
    </row>
    <row r="152" spans="1:49" ht="13.5">
      <c r="A152" s="106" t="s">
        <v>21</v>
      </c>
      <c r="B152" s="21">
        <v>10955</v>
      </c>
      <c r="C152" s="22">
        <v>11324</v>
      </c>
      <c r="D152" s="22">
        <v>10485.633266668456</v>
      </c>
      <c r="E152" s="22">
        <v>9665.449829101562</v>
      </c>
      <c r="F152" s="18">
        <v>10111.38232421875</v>
      </c>
      <c r="G152" s="27">
        <v>6670.200439453125</v>
      </c>
      <c r="H152" s="22">
        <v>6270</v>
      </c>
      <c r="I152" s="22">
        <v>7906</v>
      </c>
      <c r="J152" s="22">
        <v>7938</v>
      </c>
      <c r="K152" s="22">
        <v>7395</v>
      </c>
      <c r="L152" s="22">
        <v>6945</v>
      </c>
      <c r="M152" s="22">
        <v>6559</v>
      </c>
      <c r="N152" s="22">
        <v>5315</v>
      </c>
      <c r="O152" s="30">
        <v>6621.15</v>
      </c>
      <c r="P152" s="27">
        <v>5716.483</v>
      </c>
      <c r="Q152" s="26">
        <v>6021.469999999999</v>
      </c>
      <c r="R152" s="21">
        <v>549</v>
      </c>
      <c r="S152" s="22">
        <v>399</v>
      </c>
      <c r="T152" s="22">
        <v>378</v>
      </c>
      <c r="U152" s="22">
        <v>422</v>
      </c>
      <c r="V152" s="18">
        <v>399</v>
      </c>
      <c r="W152" s="22">
        <v>379</v>
      </c>
      <c r="X152" s="22">
        <v>297</v>
      </c>
      <c r="Y152" s="22">
        <v>305</v>
      </c>
      <c r="Z152" s="22">
        <v>274</v>
      </c>
      <c r="AA152" s="22">
        <v>232</v>
      </c>
      <c r="AB152" s="22">
        <v>213</v>
      </c>
      <c r="AC152" s="22">
        <v>194</v>
      </c>
      <c r="AD152" s="22">
        <v>143</v>
      </c>
      <c r="AE152" s="22">
        <v>192</v>
      </c>
      <c r="AF152" s="30">
        <v>146</v>
      </c>
      <c r="AG152" s="30">
        <v>169</v>
      </c>
      <c r="AH152" s="21">
        <v>342.24</v>
      </c>
      <c r="AI152" s="22">
        <v>423</v>
      </c>
      <c r="AJ152" s="22">
        <v>518.1400000000001</v>
      </c>
      <c r="AK152" s="22">
        <v>1384.4900000000002</v>
      </c>
      <c r="AL152" s="18">
        <v>3035.13</v>
      </c>
      <c r="AM152" s="22">
        <v>1018.86</v>
      </c>
      <c r="AN152" s="22">
        <v>2139</v>
      </c>
      <c r="AO152" s="22">
        <v>1363.6</v>
      </c>
      <c r="AP152" s="27">
        <v>1061</v>
      </c>
      <c r="AQ152" s="27">
        <v>308</v>
      </c>
      <c r="AR152" s="18">
        <v>353.75</v>
      </c>
      <c r="AS152" s="27">
        <v>276</v>
      </c>
      <c r="AT152" s="27">
        <v>98.19999999999999</v>
      </c>
      <c r="AU152" s="27">
        <v>205</v>
      </c>
      <c r="AV152" s="22">
        <v>74.69999999999999</v>
      </c>
      <c r="AW152" s="50">
        <v>300.9</v>
      </c>
    </row>
    <row r="153" spans="1:49" ht="13.5">
      <c r="A153" s="106" t="s">
        <v>22</v>
      </c>
      <c r="B153" s="21">
        <v>11912</v>
      </c>
      <c r="C153" s="22">
        <v>12295</v>
      </c>
      <c r="D153" s="22">
        <v>12467.216266668456</v>
      </c>
      <c r="E153" s="22">
        <v>10530.449829101562</v>
      </c>
      <c r="F153" s="18">
        <v>11502.965454101562</v>
      </c>
      <c r="G153" s="27">
        <v>7340.200439453125</v>
      </c>
      <c r="H153" s="22">
        <v>7301</v>
      </c>
      <c r="I153" s="22">
        <v>8984</v>
      </c>
      <c r="J153" s="22">
        <v>8899</v>
      </c>
      <c r="K153" s="22">
        <v>8610</v>
      </c>
      <c r="L153" s="22">
        <v>7991</v>
      </c>
      <c r="M153" s="22">
        <v>7486</v>
      </c>
      <c r="N153" s="22">
        <v>6067.2</v>
      </c>
      <c r="O153" s="30">
        <v>7660.017</v>
      </c>
      <c r="P153" s="27">
        <v>6491.650000000001</v>
      </c>
      <c r="Q153" s="26">
        <v>6803.469999999999</v>
      </c>
      <c r="R153" s="21">
        <v>605</v>
      </c>
      <c r="S153" s="22">
        <v>442</v>
      </c>
      <c r="T153" s="22">
        <v>438</v>
      </c>
      <c r="U153" s="22">
        <v>469</v>
      </c>
      <c r="V153" s="18">
        <v>461</v>
      </c>
      <c r="W153" s="22">
        <v>437</v>
      </c>
      <c r="X153" s="22">
        <v>340</v>
      </c>
      <c r="Y153" s="22">
        <v>346</v>
      </c>
      <c r="Z153" s="22">
        <v>301</v>
      </c>
      <c r="AA153" s="22">
        <v>264</v>
      </c>
      <c r="AB153" s="22">
        <v>247</v>
      </c>
      <c r="AC153" s="22">
        <v>221</v>
      </c>
      <c r="AD153" s="22">
        <v>167</v>
      </c>
      <c r="AE153" s="22">
        <v>224</v>
      </c>
      <c r="AF153" s="30">
        <v>168</v>
      </c>
      <c r="AG153" s="30">
        <v>196</v>
      </c>
      <c r="AH153" s="21">
        <v>378.84000000000003</v>
      </c>
      <c r="AI153" s="22">
        <v>462</v>
      </c>
      <c r="AJ153" s="22">
        <v>573.8300000000002</v>
      </c>
      <c r="AK153" s="22">
        <v>1503.4900000000002</v>
      </c>
      <c r="AL153" s="18">
        <v>3465.05</v>
      </c>
      <c r="AM153" s="22">
        <v>1086.8600000000001</v>
      </c>
      <c r="AN153" s="22">
        <v>2348</v>
      </c>
      <c r="AO153" s="22">
        <v>1775.6</v>
      </c>
      <c r="AP153" s="27">
        <v>1141</v>
      </c>
      <c r="AQ153" s="27">
        <v>343</v>
      </c>
      <c r="AR153" s="18">
        <v>385.75</v>
      </c>
      <c r="AS153" s="27">
        <v>295</v>
      </c>
      <c r="AT153" s="27">
        <v>111.6</v>
      </c>
      <c r="AU153" s="27">
        <v>220.9</v>
      </c>
      <c r="AV153" s="22">
        <v>121.19999999999999</v>
      </c>
      <c r="AW153" s="50">
        <v>349.09999999999997</v>
      </c>
    </row>
    <row r="154" spans="1:49" ht="13.5">
      <c r="A154" s="106" t="s">
        <v>23</v>
      </c>
      <c r="B154" s="21">
        <v>13072</v>
      </c>
      <c r="C154" s="22">
        <v>13310</v>
      </c>
      <c r="D154" s="22">
        <v>13617.766266668456</v>
      </c>
      <c r="E154" s="22">
        <v>11447.63330078125</v>
      </c>
      <c r="F154" s="18">
        <v>12836.48193359375</v>
      </c>
      <c r="G154" s="27">
        <v>8166.200439453125</v>
      </c>
      <c r="H154" s="22">
        <v>8170</v>
      </c>
      <c r="I154" s="22">
        <v>10065</v>
      </c>
      <c r="J154" s="22">
        <v>9790</v>
      </c>
      <c r="K154" s="22">
        <v>9823</v>
      </c>
      <c r="L154" s="22">
        <v>8884</v>
      </c>
      <c r="M154" s="22">
        <v>8444</v>
      </c>
      <c r="N154" s="22">
        <v>6723.5</v>
      </c>
      <c r="O154" s="30">
        <v>8664.55</v>
      </c>
      <c r="P154" s="27">
        <v>7333.567000000001</v>
      </c>
      <c r="Q154" s="26">
        <v>7726.07</v>
      </c>
      <c r="R154" s="21">
        <v>665</v>
      </c>
      <c r="S154" s="22">
        <v>484</v>
      </c>
      <c r="T154" s="22">
        <v>493</v>
      </c>
      <c r="U154" s="22">
        <v>518</v>
      </c>
      <c r="V154" s="18">
        <v>525</v>
      </c>
      <c r="W154" s="22">
        <v>487</v>
      </c>
      <c r="X154" s="22">
        <v>383</v>
      </c>
      <c r="Y154" s="22">
        <v>391</v>
      </c>
      <c r="Z154" s="22">
        <v>329</v>
      </c>
      <c r="AA154" s="22">
        <v>299</v>
      </c>
      <c r="AB154" s="22">
        <v>278</v>
      </c>
      <c r="AC154" s="22">
        <v>248</v>
      </c>
      <c r="AD154" s="22">
        <v>190</v>
      </c>
      <c r="AE154" s="22">
        <v>254</v>
      </c>
      <c r="AF154" s="30">
        <v>192</v>
      </c>
      <c r="AG154" s="30">
        <v>226</v>
      </c>
      <c r="AH154" s="21">
        <v>417.51000000000005</v>
      </c>
      <c r="AI154" s="22">
        <v>494</v>
      </c>
      <c r="AJ154" s="22">
        <v>633.3300000000002</v>
      </c>
      <c r="AK154" s="22">
        <v>1599.8300000000002</v>
      </c>
      <c r="AL154" s="18">
        <v>3821</v>
      </c>
      <c r="AM154" s="22">
        <v>1156.8600000000001</v>
      </c>
      <c r="AN154" s="22">
        <v>2484</v>
      </c>
      <c r="AO154" s="22">
        <v>2096.6</v>
      </c>
      <c r="AP154" s="27">
        <v>1189</v>
      </c>
      <c r="AQ154" s="27">
        <v>360</v>
      </c>
      <c r="AR154" s="18">
        <v>421.75</v>
      </c>
      <c r="AS154" s="27">
        <v>314</v>
      </c>
      <c r="AT154" s="27">
        <v>125.69999999999999</v>
      </c>
      <c r="AU154" s="27">
        <v>234.20000000000002</v>
      </c>
      <c r="AV154" s="22">
        <v>132.5</v>
      </c>
      <c r="AW154" s="50">
        <v>393.49999999999994</v>
      </c>
    </row>
    <row r="155" spans="1:49" ht="13.5">
      <c r="A155" s="106" t="s">
        <v>24</v>
      </c>
      <c r="B155" s="21">
        <v>14172</v>
      </c>
      <c r="C155" s="22">
        <v>14491.43</v>
      </c>
      <c r="D155" s="22">
        <v>14568.799600001548</v>
      </c>
      <c r="E155" s="22">
        <v>12373.000061035156</v>
      </c>
      <c r="F155" s="18">
        <v>13942.248413085938</v>
      </c>
      <c r="G155" s="27">
        <v>8912.200439453125</v>
      </c>
      <c r="H155" s="22">
        <v>9081</v>
      </c>
      <c r="I155" s="22">
        <v>11163</v>
      </c>
      <c r="J155" s="22">
        <v>10778</v>
      </c>
      <c r="K155" s="22">
        <v>10679</v>
      </c>
      <c r="L155" s="22">
        <v>10034</v>
      </c>
      <c r="M155" s="22">
        <v>9151</v>
      </c>
      <c r="N155" s="22">
        <v>7456.2</v>
      </c>
      <c r="O155" s="30">
        <v>9746.22</v>
      </c>
      <c r="P155" s="27">
        <v>7974.234000000001</v>
      </c>
      <c r="Q155" s="26">
        <v>8234.869999999999</v>
      </c>
      <c r="R155" s="21">
        <v>718</v>
      </c>
      <c r="S155" s="22">
        <v>532</v>
      </c>
      <c r="T155" s="22">
        <v>549</v>
      </c>
      <c r="U155" s="22">
        <v>569</v>
      </c>
      <c r="V155" s="18">
        <v>583</v>
      </c>
      <c r="W155" s="22">
        <v>529</v>
      </c>
      <c r="X155" s="22">
        <v>428</v>
      </c>
      <c r="Y155" s="22">
        <v>437</v>
      </c>
      <c r="Z155" s="22">
        <v>360</v>
      </c>
      <c r="AA155" s="22">
        <v>324</v>
      </c>
      <c r="AB155" s="22">
        <v>312</v>
      </c>
      <c r="AC155" s="22">
        <v>273</v>
      </c>
      <c r="AD155" s="22">
        <v>213</v>
      </c>
      <c r="AE155" s="22">
        <v>284</v>
      </c>
      <c r="AF155" s="30">
        <v>214</v>
      </c>
      <c r="AG155" s="30">
        <v>245</v>
      </c>
      <c r="AH155" s="21">
        <v>449.59000000000003</v>
      </c>
      <c r="AI155" s="22">
        <v>558</v>
      </c>
      <c r="AJ155" s="22">
        <v>714.0200000000002</v>
      </c>
      <c r="AK155" s="22">
        <v>1675.8600000000001</v>
      </c>
      <c r="AL155" s="18">
        <v>4048.42</v>
      </c>
      <c r="AM155" s="22">
        <v>1309.8600000000001</v>
      </c>
      <c r="AN155" s="22">
        <v>2653</v>
      </c>
      <c r="AO155" s="22">
        <v>2300.6</v>
      </c>
      <c r="AP155" s="27">
        <v>1244</v>
      </c>
      <c r="AQ155" s="27">
        <v>374</v>
      </c>
      <c r="AR155" s="18">
        <v>445.75</v>
      </c>
      <c r="AS155" s="27">
        <v>361</v>
      </c>
      <c r="AT155" s="27">
        <v>161.79999999999998</v>
      </c>
      <c r="AU155" s="27">
        <v>265.1</v>
      </c>
      <c r="AV155" s="22">
        <v>141.8</v>
      </c>
      <c r="AW155" s="50">
        <v>403.56999999999994</v>
      </c>
    </row>
    <row r="156" spans="1:49" ht="13.5">
      <c r="A156" s="106" t="s">
        <v>25</v>
      </c>
      <c r="B156" s="21">
        <v>15361</v>
      </c>
      <c r="C156" s="22">
        <v>15362.33</v>
      </c>
      <c r="D156" s="22">
        <v>15506.509600001547</v>
      </c>
      <c r="E156" s="22">
        <v>13277.850036621094</v>
      </c>
      <c r="F156" s="18">
        <v>14972.365356445312</v>
      </c>
      <c r="G156" s="27">
        <v>9733.620439453125</v>
      </c>
      <c r="H156" s="22">
        <v>9894</v>
      </c>
      <c r="I156" s="22">
        <v>12128</v>
      </c>
      <c r="J156" s="22">
        <v>11730</v>
      </c>
      <c r="K156" s="22">
        <v>11486</v>
      </c>
      <c r="L156" s="22">
        <v>11033</v>
      </c>
      <c r="M156" s="22">
        <v>10113</v>
      </c>
      <c r="N156" s="22">
        <v>8489.7</v>
      </c>
      <c r="O156" s="30">
        <v>10651.337</v>
      </c>
      <c r="P156" s="27">
        <v>8734.034000000001</v>
      </c>
      <c r="Q156" s="26">
        <v>8952.869999999999</v>
      </c>
      <c r="R156" s="21">
        <v>769</v>
      </c>
      <c r="S156" s="22">
        <v>571</v>
      </c>
      <c r="T156" s="22">
        <v>602</v>
      </c>
      <c r="U156" s="22">
        <v>621</v>
      </c>
      <c r="V156" s="18">
        <v>635</v>
      </c>
      <c r="W156" s="22">
        <v>572</v>
      </c>
      <c r="X156" s="22">
        <v>468</v>
      </c>
      <c r="Y156" s="22">
        <v>477</v>
      </c>
      <c r="Z156" s="22">
        <v>397</v>
      </c>
      <c r="AA156" s="22">
        <v>352</v>
      </c>
      <c r="AB156" s="22">
        <v>346</v>
      </c>
      <c r="AC156" s="22">
        <v>299</v>
      </c>
      <c r="AD156" s="22">
        <v>240</v>
      </c>
      <c r="AE156" s="22">
        <v>309</v>
      </c>
      <c r="AF156" s="30">
        <v>236</v>
      </c>
      <c r="AG156" s="30">
        <v>270</v>
      </c>
      <c r="AH156" s="21">
        <v>482.20000000000005</v>
      </c>
      <c r="AI156" s="22">
        <v>599</v>
      </c>
      <c r="AJ156" s="22">
        <v>756.5400000000002</v>
      </c>
      <c r="AK156" s="22">
        <v>1757.0300000000002</v>
      </c>
      <c r="AL156" s="18">
        <v>4197.7</v>
      </c>
      <c r="AM156" s="22">
        <v>1361.8600000000001</v>
      </c>
      <c r="AN156" s="22">
        <v>2908</v>
      </c>
      <c r="AO156" s="22">
        <v>2372.6</v>
      </c>
      <c r="AP156" s="27">
        <v>1276</v>
      </c>
      <c r="AQ156" s="27">
        <v>399</v>
      </c>
      <c r="AR156" s="18">
        <v>476.75</v>
      </c>
      <c r="AS156" s="27">
        <v>373</v>
      </c>
      <c r="AT156" s="27">
        <v>201.5</v>
      </c>
      <c r="AU156" s="27">
        <v>268.70000000000005</v>
      </c>
      <c r="AV156" s="22">
        <v>143.10000000000002</v>
      </c>
      <c r="AW156" s="50">
        <v>409.9699999999999</v>
      </c>
    </row>
    <row r="157" spans="1:49" ht="13.5">
      <c r="A157" s="106" t="s">
        <v>26</v>
      </c>
      <c r="B157" s="21">
        <v>16452</v>
      </c>
      <c r="C157" s="22">
        <v>16218.63</v>
      </c>
      <c r="D157" s="22">
        <v>16387.642900782797</v>
      </c>
      <c r="E157" s="22">
        <v>14149.883239746094</v>
      </c>
      <c r="F157" s="18">
        <v>15911.481994628906</v>
      </c>
      <c r="G157" s="27">
        <v>10546.620439453125</v>
      </c>
      <c r="H157" s="22">
        <v>10791</v>
      </c>
      <c r="I157" s="22">
        <v>13086</v>
      </c>
      <c r="J157" s="22">
        <v>12884</v>
      </c>
      <c r="K157" s="22">
        <v>12323</v>
      </c>
      <c r="L157" s="22">
        <v>12057</v>
      </c>
      <c r="M157" s="22">
        <v>10876</v>
      </c>
      <c r="N157" s="22">
        <v>9346.800000000001</v>
      </c>
      <c r="O157" s="30">
        <v>11451.204</v>
      </c>
      <c r="P157" s="27">
        <v>9375.034000000001</v>
      </c>
      <c r="Q157" s="26">
        <v>9339.869999999999</v>
      </c>
      <c r="R157" s="21">
        <v>821</v>
      </c>
      <c r="S157" s="22">
        <v>613</v>
      </c>
      <c r="T157" s="22">
        <v>655</v>
      </c>
      <c r="U157" s="22">
        <v>669</v>
      </c>
      <c r="V157" s="18">
        <v>683</v>
      </c>
      <c r="W157" s="22">
        <v>615</v>
      </c>
      <c r="X157" s="22">
        <v>510</v>
      </c>
      <c r="Y157" s="22">
        <v>519</v>
      </c>
      <c r="Z157" s="22">
        <v>434</v>
      </c>
      <c r="AA157" s="22">
        <v>382</v>
      </c>
      <c r="AB157" s="22">
        <v>381</v>
      </c>
      <c r="AC157" s="22">
        <v>324</v>
      </c>
      <c r="AD157" s="22">
        <v>264</v>
      </c>
      <c r="AE157" s="22">
        <v>332</v>
      </c>
      <c r="AF157" s="30">
        <v>260</v>
      </c>
      <c r="AG157" s="30">
        <v>285</v>
      </c>
      <c r="AH157" s="21">
        <v>524.12</v>
      </c>
      <c r="AI157" s="22">
        <v>629</v>
      </c>
      <c r="AJ157" s="22">
        <v>820.7300000000002</v>
      </c>
      <c r="AK157" s="22">
        <v>1850.4400000000003</v>
      </c>
      <c r="AL157" s="18">
        <v>4323.15</v>
      </c>
      <c r="AM157" s="22">
        <v>1396.8600000000001</v>
      </c>
      <c r="AN157" s="22">
        <v>2981</v>
      </c>
      <c r="AO157" s="22">
        <v>2416.6</v>
      </c>
      <c r="AP157" s="27">
        <v>1397</v>
      </c>
      <c r="AQ157" s="27">
        <v>421</v>
      </c>
      <c r="AR157" s="18">
        <v>516.75</v>
      </c>
      <c r="AS157" s="27">
        <v>395</v>
      </c>
      <c r="AT157" s="27">
        <v>213.8</v>
      </c>
      <c r="AU157" s="27">
        <v>284.89000000000004</v>
      </c>
      <c r="AV157" s="22">
        <v>151.20000000000002</v>
      </c>
      <c r="AW157" s="50">
        <v>428.2699999999999</v>
      </c>
    </row>
    <row r="158" spans="1:49" ht="13.5">
      <c r="A158" s="106" t="s">
        <v>27</v>
      </c>
      <c r="B158" s="21">
        <v>17503</v>
      </c>
      <c r="C158" s="22">
        <v>17186.899999999998</v>
      </c>
      <c r="D158" s="22">
        <v>17302.00953896639</v>
      </c>
      <c r="E158" s="22">
        <v>15004.583190917969</v>
      </c>
      <c r="F158" s="18">
        <v>16637.315307617188</v>
      </c>
      <c r="G158" s="27">
        <v>11454.620439453125</v>
      </c>
      <c r="H158" s="22">
        <v>11657</v>
      </c>
      <c r="I158" s="22">
        <v>14080</v>
      </c>
      <c r="J158" s="22">
        <v>13610</v>
      </c>
      <c r="K158" s="22">
        <v>13151</v>
      </c>
      <c r="L158" s="22">
        <v>12821</v>
      </c>
      <c r="M158" s="22">
        <v>11813</v>
      </c>
      <c r="N158" s="22">
        <v>10056.800000000001</v>
      </c>
      <c r="O158" s="30">
        <v>12272.636999999999</v>
      </c>
      <c r="P158" s="27">
        <v>9684.434000000001</v>
      </c>
      <c r="Q158" s="26">
        <v>10008.869999999999</v>
      </c>
      <c r="R158" s="21">
        <v>885</v>
      </c>
      <c r="S158" s="22">
        <v>654</v>
      </c>
      <c r="T158" s="22">
        <v>708</v>
      </c>
      <c r="U158" s="22">
        <v>725</v>
      </c>
      <c r="V158" s="18">
        <v>734</v>
      </c>
      <c r="W158" s="22">
        <v>659</v>
      </c>
      <c r="X158" s="22">
        <v>553</v>
      </c>
      <c r="Y158" s="22">
        <v>559</v>
      </c>
      <c r="Z158" s="22">
        <v>457</v>
      </c>
      <c r="AA158" s="22">
        <v>407</v>
      </c>
      <c r="AB158" s="22">
        <v>409</v>
      </c>
      <c r="AC158" s="22">
        <v>349</v>
      </c>
      <c r="AD158" s="22">
        <v>284</v>
      </c>
      <c r="AE158" s="22">
        <v>357</v>
      </c>
      <c r="AF158" s="30">
        <v>270</v>
      </c>
      <c r="AG158" s="30">
        <v>310</v>
      </c>
      <c r="AH158" s="21">
        <v>577.77</v>
      </c>
      <c r="AI158" s="22">
        <v>657</v>
      </c>
      <c r="AJ158" s="22">
        <v>872.4300000000003</v>
      </c>
      <c r="AK158" s="22">
        <v>2051.2100000000005</v>
      </c>
      <c r="AL158" s="18">
        <v>4540.75</v>
      </c>
      <c r="AM158" s="22">
        <v>1465.8600000000001</v>
      </c>
      <c r="AN158" s="22">
        <v>3038</v>
      </c>
      <c r="AO158" s="22">
        <v>2583.6</v>
      </c>
      <c r="AP158" s="27">
        <v>1413</v>
      </c>
      <c r="AQ158" s="27">
        <v>436</v>
      </c>
      <c r="AR158" s="18">
        <v>536.75</v>
      </c>
      <c r="AS158" s="27">
        <v>414.8</v>
      </c>
      <c r="AT158" s="27">
        <v>223.4</v>
      </c>
      <c r="AU158" s="27">
        <v>305.35</v>
      </c>
      <c r="AV158" s="22">
        <v>151.20000000000002</v>
      </c>
      <c r="AW158" s="50">
        <v>434.7699999999999</v>
      </c>
    </row>
    <row r="159" spans="1:49" ht="14.25" thickBot="1">
      <c r="A159" s="116" t="s">
        <v>28</v>
      </c>
      <c r="B159" s="43">
        <v>19297</v>
      </c>
      <c r="C159" s="44">
        <v>18407.17</v>
      </c>
      <c r="D159" s="44">
        <v>18703.19313271639</v>
      </c>
      <c r="E159" s="44">
        <v>16613.88311767578</v>
      </c>
      <c r="F159" s="45">
        <v>17781.448852539062</v>
      </c>
      <c r="G159" s="46">
        <v>12650.620439453125</v>
      </c>
      <c r="H159" s="44">
        <v>13355</v>
      </c>
      <c r="I159" s="44">
        <v>15264</v>
      </c>
      <c r="J159" s="44">
        <v>14679</v>
      </c>
      <c r="K159" s="44">
        <v>14330</v>
      </c>
      <c r="L159" s="44">
        <v>13867</v>
      </c>
      <c r="M159" s="44">
        <v>12903</v>
      </c>
      <c r="N159" s="44">
        <v>11363.420000000002</v>
      </c>
      <c r="O159" s="47">
        <v>13452.419999999998</v>
      </c>
      <c r="P159" s="46">
        <v>10443.267000000002</v>
      </c>
      <c r="Q159" s="48">
        <v>10901.869999999999</v>
      </c>
      <c r="R159" s="43">
        <v>985</v>
      </c>
      <c r="S159" s="44">
        <v>715</v>
      </c>
      <c r="T159" s="44">
        <v>780</v>
      </c>
      <c r="U159" s="44">
        <v>783</v>
      </c>
      <c r="V159" s="45">
        <v>803</v>
      </c>
      <c r="W159" s="44">
        <v>719</v>
      </c>
      <c r="X159" s="44">
        <v>624</v>
      </c>
      <c r="Y159" s="44">
        <v>559</v>
      </c>
      <c r="Z159" s="44">
        <v>495</v>
      </c>
      <c r="AA159" s="44">
        <v>441</v>
      </c>
      <c r="AB159" s="44">
        <v>446</v>
      </c>
      <c r="AC159" s="44">
        <v>379</v>
      </c>
      <c r="AD159" s="44">
        <v>317</v>
      </c>
      <c r="AE159" s="44">
        <v>394</v>
      </c>
      <c r="AF159" s="47">
        <v>290</v>
      </c>
      <c r="AG159" s="47">
        <v>339</v>
      </c>
      <c r="AH159" s="43">
        <v>634.77</v>
      </c>
      <c r="AI159" s="44">
        <v>699</v>
      </c>
      <c r="AJ159" s="44">
        <v>969.8100000000003</v>
      </c>
      <c r="AK159" s="44">
        <v>2134.2100000000005</v>
      </c>
      <c r="AL159" s="45">
        <v>4773.66</v>
      </c>
      <c r="AM159" s="44">
        <v>1547.8600000000001</v>
      </c>
      <c r="AN159" s="44">
        <v>3581</v>
      </c>
      <c r="AO159" s="44">
        <v>2583.6</v>
      </c>
      <c r="AP159" s="46">
        <v>1451</v>
      </c>
      <c r="AQ159" s="46">
        <v>459</v>
      </c>
      <c r="AR159" s="45">
        <v>585.75</v>
      </c>
      <c r="AS159" s="46">
        <v>437.90000000000003</v>
      </c>
      <c r="AT159" s="46">
        <v>265.9</v>
      </c>
      <c r="AU159" s="46">
        <v>305.35</v>
      </c>
      <c r="AV159" s="44">
        <v>163.00000000000003</v>
      </c>
      <c r="AW159" s="51">
        <v>437.2699999999999</v>
      </c>
    </row>
    <row r="161" ht="13.5">
      <c r="A161" s="52"/>
    </row>
    <row r="162" ht="14.25" thickBot="1"/>
    <row r="163" spans="1:65" ht="13.5">
      <c r="A163" s="60" t="s">
        <v>44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2"/>
      <c r="BH163" s="62"/>
      <c r="BI163" s="62"/>
      <c r="BJ163" s="62"/>
      <c r="BK163" s="62"/>
      <c r="BL163" s="62"/>
      <c r="BM163" s="98"/>
    </row>
    <row r="164" spans="1:65" ht="14.25" thickBot="1">
      <c r="A164" s="64" t="s">
        <v>33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6"/>
      <c r="BH164" s="66"/>
      <c r="BI164" s="66"/>
      <c r="BJ164" s="66"/>
      <c r="BK164" s="100"/>
      <c r="BL164" s="100"/>
      <c r="BM164" s="101"/>
    </row>
    <row r="165" spans="1:65" ht="13.5">
      <c r="A165" s="68"/>
      <c r="B165" s="68" t="s">
        <v>9</v>
      </c>
      <c r="C165" s="69"/>
      <c r="D165" s="69"/>
      <c r="E165" s="69"/>
      <c r="F165" s="69"/>
      <c r="G165" s="69"/>
      <c r="H165" s="69"/>
      <c r="I165" s="70"/>
      <c r="J165" s="70"/>
      <c r="K165" s="70"/>
      <c r="L165" s="70"/>
      <c r="M165" s="70"/>
      <c r="N165" s="70"/>
      <c r="O165" s="62"/>
      <c r="P165" s="70"/>
      <c r="Q165" s="71"/>
      <c r="R165" s="68" t="s">
        <v>10</v>
      </c>
      <c r="S165" s="69"/>
      <c r="T165" s="69"/>
      <c r="U165" s="69"/>
      <c r="V165" s="69"/>
      <c r="W165" s="69"/>
      <c r="X165" s="69"/>
      <c r="Y165" s="70"/>
      <c r="Z165" s="70"/>
      <c r="AA165" s="70"/>
      <c r="AB165" s="70"/>
      <c r="AC165" s="70"/>
      <c r="AD165" s="70"/>
      <c r="AE165" s="70"/>
      <c r="AF165" s="70"/>
      <c r="AG165" s="98"/>
      <c r="AH165" s="68" t="s">
        <v>15</v>
      </c>
      <c r="AI165" s="69"/>
      <c r="AJ165" s="69"/>
      <c r="AK165" s="69"/>
      <c r="AL165" s="69"/>
      <c r="AM165" s="69"/>
      <c r="AN165" s="69"/>
      <c r="AO165" s="70"/>
      <c r="AP165" s="70"/>
      <c r="AQ165" s="70"/>
      <c r="AR165" s="70"/>
      <c r="AS165" s="70"/>
      <c r="AT165" s="70"/>
      <c r="AU165" s="70"/>
      <c r="AV165" s="70"/>
      <c r="AW165" s="71"/>
      <c r="AX165" s="68" t="s">
        <v>11</v>
      </c>
      <c r="AY165" s="69"/>
      <c r="AZ165" s="69"/>
      <c r="BA165" s="69"/>
      <c r="BB165" s="69"/>
      <c r="BC165" s="69"/>
      <c r="BD165" s="69"/>
      <c r="BE165" s="19"/>
      <c r="BF165" s="19"/>
      <c r="BG165" s="20"/>
      <c r="BH165" s="20"/>
      <c r="BI165" s="20"/>
      <c r="BJ165" s="20"/>
      <c r="BK165" s="70"/>
      <c r="BL165" s="70"/>
      <c r="BM165" s="71"/>
    </row>
    <row r="166" spans="1:65" ht="13.5">
      <c r="A166" s="75" t="s">
        <v>16</v>
      </c>
      <c r="B166" s="76">
        <v>2004</v>
      </c>
      <c r="C166" s="77">
        <v>2005</v>
      </c>
      <c r="D166" s="77">
        <v>2006</v>
      </c>
      <c r="E166" s="77">
        <v>2007</v>
      </c>
      <c r="F166" s="77">
        <v>2008</v>
      </c>
      <c r="G166" s="77">
        <v>2009</v>
      </c>
      <c r="H166" s="78">
        <v>2010</v>
      </c>
      <c r="I166" s="78">
        <v>2011</v>
      </c>
      <c r="J166" s="78">
        <v>2012</v>
      </c>
      <c r="K166" s="78">
        <v>2013</v>
      </c>
      <c r="L166" s="78">
        <v>2014</v>
      </c>
      <c r="M166" s="78">
        <v>2015</v>
      </c>
      <c r="N166" s="78">
        <v>2016</v>
      </c>
      <c r="O166" s="77">
        <v>2017</v>
      </c>
      <c r="P166" s="83">
        <v>2018</v>
      </c>
      <c r="Q166" s="81">
        <v>2019</v>
      </c>
      <c r="R166" s="76">
        <v>2004</v>
      </c>
      <c r="S166" s="77">
        <v>2005</v>
      </c>
      <c r="T166" s="77">
        <v>2006</v>
      </c>
      <c r="U166" s="77">
        <v>2007</v>
      </c>
      <c r="V166" s="77">
        <v>2008</v>
      </c>
      <c r="W166" s="77">
        <v>2009</v>
      </c>
      <c r="X166" s="78">
        <v>2010</v>
      </c>
      <c r="Y166" s="78">
        <v>2011</v>
      </c>
      <c r="Z166" s="78">
        <v>2012</v>
      </c>
      <c r="AA166" s="78">
        <v>2013</v>
      </c>
      <c r="AB166" s="78">
        <v>2014</v>
      </c>
      <c r="AC166" s="78">
        <v>2015</v>
      </c>
      <c r="AD166" s="78">
        <v>2016</v>
      </c>
      <c r="AE166" s="104">
        <v>2017</v>
      </c>
      <c r="AF166" s="104">
        <v>2018</v>
      </c>
      <c r="AG166" s="81">
        <v>2019</v>
      </c>
      <c r="AH166" s="76">
        <v>2004</v>
      </c>
      <c r="AI166" s="77">
        <v>2005</v>
      </c>
      <c r="AJ166" s="77">
        <v>2006</v>
      </c>
      <c r="AK166" s="77">
        <v>2007</v>
      </c>
      <c r="AL166" s="77">
        <v>2008</v>
      </c>
      <c r="AM166" s="77">
        <v>2009</v>
      </c>
      <c r="AN166" s="78">
        <v>2010</v>
      </c>
      <c r="AO166" s="78">
        <v>2011</v>
      </c>
      <c r="AP166" s="78">
        <v>2012</v>
      </c>
      <c r="AQ166" s="78">
        <v>2013</v>
      </c>
      <c r="AR166" s="78">
        <v>2014</v>
      </c>
      <c r="AS166" s="78">
        <v>2015</v>
      </c>
      <c r="AT166" s="78">
        <v>2016</v>
      </c>
      <c r="AU166" s="104">
        <v>2017</v>
      </c>
      <c r="AV166" s="77">
        <v>2018</v>
      </c>
      <c r="AW166" s="81">
        <v>2019</v>
      </c>
      <c r="AX166" s="76">
        <v>2004</v>
      </c>
      <c r="AY166" s="77">
        <v>2005</v>
      </c>
      <c r="AZ166" s="77">
        <v>2006</v>
      </c>
      <c r="BA166" s="77">
        <v>2007</v>
      </c>
      <c r="BB166" s="77">
        <v>2008</v>
      </c>
      <c r="BC166" s="77">
        <v>2009</v>
      </c>
      <c r="BD166" s="77">
        <v>2010</v>
      </c>
      <c r="BE166" s="77">
        <v>2011</v>
      </c>
      <c r="BF166" s="83">
        <v>2012</v>
      </c>
      <c r="BG166" s="80">
        <v>2013</v>
      </c>
      <c r="BH166" s="83">
        <v>2014</v>
      </c>
      <c r="BI166" s="80">
        <v>2015</v>
      </c>
      <c r="BJ166" s="80">
        <v>2016</v>
      </c>
      <c r="BK166" s="80">
        <v>2017</v>
      </c>
      <c r="BL166" s="77">
        <v>2018</v>
      </c>
      <c r="BM166" s="117">
        <v>2019</v>
      </c>
    </row>
    <row r="167" spans="1:65" ht="13.5">
      <c r="A167" s="85" t="s">
        <v>17</v>
      </c>
      <c r="B167" s="21">
        <v>158844.33</v>
      </c>
      <c r="C167" s="22">
        <v>155537</v>
      </c>
      <c r="D167" s="22">
        <v>148260.848</v>
      </c>
      <c r="E167" s="22">
        <v>135533.479</v>
      </c>
      <c r="F167" s="18">
        <v>102990.29</v>
      </c>
      <c r="G167" s="23">
        <v>96562.658</v>
      </c>
      <c r="H167" s="24">
        <v>90951</v>
      </c>
      <c r="I167" s="24">
        <v>117307</v>
      </c>
      <c r="J167" s="24">
        <v>160522</v>
      </c>
      <c r="K167" s="24">
        <v>91842</v>
      </c>
      <c r="L167" s="24">
        <v>197611</v>
      </c>
      <c r="M167" s="24">
        <v>247012</v>
      </c>
      <c r="N167" s="24">
        <v>157922.326</v>
      </c>
      <c r="O167" s="30">
        <v>154407.822</v>
      </c>
      <c r="P167" s="23">
        <v>122964.01170999999</v>
      </c>
      <c r="Q167" s="29">
        <v>167512.4566346847</v>
      </c>
      <c r="R167" s="21">
        <v>288625.5</v>
      </c>
      <c r="S167" s="22">
        <v>303346.36500000005</v>
      </c>
      <c r="T167" s="22">
        <v>340299.875</v>
      </c>
      <c r="U167" s="22">
        <v>634755.4609999999</v>
      </c>
      <c r="V167" s="18">
        <v>751573.702</v>
      </c>
      <c r="W167" s="23">
        <v>543141.7220000001</v>
      </c>
      <c r="X167" s="24">
        <v>539098</v>
      </c>
      <c r="Y167" s="24">
        <v>720903</v>
      </c>
      <c r="Z167" s="24">
        <v>698314</v>
      </c>
      <c r="AA167" s="24">
        <v>605500</v>
      </c>
      <c r="AB167" s="24">
        <v>774185</v>
      </c>
      <c r="AC167" s="24">
        <v>741872</v>
      </c>
      <c r="AD167" s="24">
        <v>608913.44</v>
      </c>
      <c r="AE167" s="22">
        <v>639582.348</v>
      </c>
      <c r="AF167" s="30">
        <v>809534.11358</v>
      </c>
      <c r="AG167" s="30">
        <v>551422.97038</v>
      </c>
      <c r="AH167" s="21">
        <v>0</v>
      </c>
      <c r="AI167" s="22">
        <v>0</v>
      </c>
      <c r="AJ167" s="22">
        <v>0</v>
      </c>
      <c r="AK167" s="22">
        <v>0</v>
      </c>
      <c r="AL167" s="18">
        <v>0</v>
      </c>
      <c r="AM167" s="23">
        <v>0</v>
      </c>
      <c r="AN167" s="24">
        <v>0</v>
      </c>
      <c r="AO167" s="24">
        <v>0</v>
      </c>
      <c r="AP167" s="24">
        <v>0</v>
      </c>
      <c r="AQ167" s="24">
        <v>0</v>
      </c>
      <c r="AR167" s="24">
        <v>0</v>
      </c>
      <c r="AS167" s="24">
        <v>0</v>
      </c>
      <c r="AT167" s="24">
        <v>0</v>
      </c>
      <c r="AU167" s="24">
        <v>0</v>
      </c>
      <c r="AV167" s="30">
        <v>0</v>
      </c>
      <c r="AW167" s="30">
        <v>0</v>
      </c>
      <c r="AX167" s="21">
        <v>447469.82999999996</v>
      </c>
      <c r="AY167" s="22">
        <v>458883.36500000005</v>
      </c>
      <c r="AZ167" s="22">
        <v>488560.723</v>
      </c>
      <c r="BA167" s="22">
        <v>770288.94</v>
      </c>
      <c r="BB167" s="18">
        <v>854563.9920000001</v>
      </c>
      <c r="BC167" s="23">
        <v>639704.3800000001</v>
      </c>
      <c r="BD167" s="22">
        <v>630049</v>
      </c>
      <c r="BE167" s="22">
        <v>838210</v>
      </c>
      <c r="BF167" s="27">
        <v>858836</v>
      </c>
      <c r="BG167" s="27">
        <v>697342</v>
      </c>
      <c r="BH167" s="18">
        <v>971796</v>
      </c>
      <c r="BI167" s="27">
        <v>988884</v>
      </c>
      <c r="BJ167" s="27">
        <v>766835.766</v>
      </c>
      <c r="BK167" s="27">
        <v>793990.1699999999</v>
      </c>
      <c r="BL167" s="22">
        <v>932498.12529</v>
      </c>
      <c r="BM167" s="50">
        <v>718935.4270146847</v>
      </c>
    </row>
    <row r="168" spans="1:65" ht="13.5">
      <c r="A168" s="85" t="s">
        <v>18</v>
      </c>
      <c r="B168" s="21">
        <v>280149.47</v>
      </c>
      <c r="C168" s="22">
        <v>243921</v>
      </c>
      <c r="D168" s="22">
        <v>196303.338</v>
      </c>
      <c r="E168" s="22">
        <v>218418.24800000002</v>
      </c>
      <c r="F168" s="18">
        <v>213249.59</v>
      </c>
      <c r="G168" s="27">
        <v>167442.085</v>
      </c>
      <c r="H168" s="22">
        <v>148687</v>
      </c>
      <c r="I168" s="22">
        <v>170378</v>
      </c>
      <c r="J168" s="22">
        <v>180567</v>
      </c>
      <c r="K168" s="22">
        <v>196932</v>
      </c>
      <c r="L168" s="22">
        <v>161531</v>
      </c>
      <c r="M168" s="22">
        <v>185657</v>
      </c>
      <c r="N168" s="22">
        <v>233108.912</v>
      </c>
      <c r="O168" s="30">
        <v>171409.689</v>
      </c>
      <c r="P168" s="27">
        <v>195833.47905999998</v>
      </c>
      <c r="Q168" s="26">
        <v>233432.95148000008</v>
      </c>
      <c r="R168" s="21">
        <v>312405</v>
      </c>
      <c r="S168" s="22">
        <v>305470.807</v>
      </c>
      <c r="T168" s="22">
        <v>388518.281</v>
      </c>
      <c r="U168" s="22">
        <v>593929.23</v>
      </c>
      <c r="V168" s="18">
        <v>729131.022</v>
      </c>
      <c r="W168" s="27">
        <v>586431.6180000001</v>
      </c>
      <c r="X168" s="22">
        <v>574928</v>
      </c>
      <c r="Y168" s="22">
        <v>747575</v>
      </c>
      <c r="Z168" s="22">
        <v>702983</v>
      </c>
      <c r="AA168" s="22">
        <v>622201</v>
      </c>
      <c r="AB168" s="22">
        <v>787863</v>
      </c>
      <c r="AC168" s="22">
        <v>712817</v>
      </c>
      <c r="AD168" s="22">
        <v>559246.345</v>
      </c>
      <c r="AE168" s="22">
        <v>738492.4099999999</v>
      </c>
      <c r="AF168" s="30">
        <v>837600.9467999999</v>
      </c>
      <c r="AG168" s="30">
        <v>589761.8833999999</v>
      </c>
      <c r="AH168" s="21">
        <v>0</v>
      </c>
      <c r="AI168" s="22">
        <v>0</v>
      </c>
      <c r="AJ168" s="22">
        <v>0</v>
      </c>
      <c r="AK168" s="22">
        <v>0</v>
      </c>
      <c r="AL168" s="18">
        <v>0</v>
      </c>
      <c r="AM168" s="27">
        <v>0</v>
      </c>
      <c r="AN168" s="22">
        <v>0</v>
      </c>
      <c r="AO168" s="22">
        <v>0</v>
      </c>
      <c r="AP168" s="22">
        <v>0</v>
      </c>
      <c r="AQ168" s="22">
        <v>0</v>
      </c>
      <c r="AR168" s="22">
        <v>0</v>
      </c>
      <c r="AS168" s="22">
        <v>0</v>
      </c>
      <c r="AT168" s="22">
        <v>0</v>
      </c>
      <c r="AU168" s="22">
        <v>0</v>
      </c>
      <c r="AV168" s="30">
        <v>0</v>
      </c>
      <c r="AW168" s="30">
        <v>0</v>
      </c>
      <c r="AX168" s="21">
        <v>592554.47</v>
      </c>
      <c r="AY168" s="22">
        <v>549391.807</v>
      </c>
      <c r="AZ168" s="22">
        <v>584821.619</v>
      </c>
      <c r="BA168" s="22">
        <v>812347.478</v>
      </c>
      <c r="BB168" s="18">
        <v>942380.612</v>
      </c>
      <c r="BC168" s="27">
        <v>753873.7030000001</v>
      </c>
      <c r="BD168" s="22">
        <v>723615</v>
      </c>
      <c r="BE168" s="22">
        <v>917953</v>
      </c>
      <c r="BF168" s="27">
        <v>883550</v>
      </c>
      <c r="BG168" s="27">
        <v>819133</v>
      </c>
      <c r="BH168" s="18">
        <v>949394</v>
      </c>
      <c r="BI168" s="27">
        <v>898474</v>
      </c>
      <c r="BJ168" s="27">
        <v>792355.257</v>
      </c>
      <c r="BK168" s="27">
        <v>909902.0989999999</v>
      </c>
      <c r="BL168" s="22">
        <v>1033434.4258599998</v>
      </c>
      <c r="BM168" s="50">
        <v>823194.83488</v>
      </c>
    </row>
    <row r="169" spans="1:65" ht="13.5">
      <c r="A169" s="85" t="s">
        <v>19</v>
      </c>
      <c r="B169" s="21">
        <v>390659.57</v>
      </c>
      <c r="C169" s="22">
        <v>352924</v>
      </c>
      <c r="D169" s="22">
        <v>343178.132</v>
      </c>
      <c r="E169" s="22">
        <v>292710.642</v>
      </c>
      <c r="F169" s="18">
        <v>207027.86</v>
      </c>
      <c r="G169" s="27">
        <v>198603.654</v>
      </c>
      <c r="H169" s="22">
        <v>176487</v>
      </c>
      <c r="I169" s="22">
        <v>203938</v>
      </c>
      <c r="J169" s="22">
        <v>210408</v>
      </c>
      <c r="K169" s="22">
        <v>207259</v>
      </c>
      <c r="L169" s="22">
        <v>170578</v>
      </c>
      <c r="M169" s="22">
        <v>267803</v>
      </c>
      <c r="N169" s="22">
        <v>151215.127</v>
      </c>
      <c r="O169" s="30">
        <v>225329.35499999998</v>
      </c>
      <c r="P169" s="27">
        <v>202120.348</v>
      </c>
      <c r="Q169" s="26">
        <v>212100.93000000002</v>
      </c>
      <c r="R169" s="21">
        <v>368909.43</v>
      </c>
      <c r="S169" s="22">
        <v>371019.868</v>
      </c>
      <c r="T169" s="22">
        <v>485302.7260000001</v>
      </c>
      <c r="U169" s="22">
        <v>724014.2</v>
      </c>
      <c r="V169" s="18">
        <v>954842.0590000001</v>
      </c>
      <c r="W169" s="27">
        <v>706016.8620000001</v>
      </c>
      <c r="X169" s="22">
        <v>804748</v>
      </c>
      <c r="Y169" s="22">
        <v>887884</v>
      </c>
      <c r="Z169" s="22">
        <v>867394</v>
      </c>
      <c r="AA169" s="22">
        <v>836186</v>
      </c>
      <c r="AB169" s="22">
        <v>909525</v>
      </c>
      <c r="AC169" s="22">
        <v>858415</v>
      </c>
      <c r="AD169" s="22">
        <v>735901.135</v>
      </c>
      <c r="AE169" s="22">
        <v>943566.4619999999</v>
      </c>
      <c r="AF169" s="30">
        <v>1108048.398</v>
      </c>
      <c r="AG169" s="30">
        <v>775566.88</v>
      </c>
      <c r="AH169" s="21">
        <v>0</v>
      </c>
      <c r="AI169" s="22">
        <v>0</v>
      </c>
      <c r="AJ169" s="22">
        <v>0</v>
      </c>
      <c r="AK169" s="22">
        <v>0</v>
      </c>
      <c r="AL169" s="18">
        <v>0</v>
      </c>
      <c r="AM169" s="27">
        <v>0</v>
      </c>
      <c r="AN169" s="22">
        <v>0</v>
      </c>
      <c r="AO169" s="22">
        <v>0</v>
      </c>
      <c r="AP169" s="22">
        <v>0</v>
      </c>
      <c r="AQ169" s="22">
        <v>0</v>
      </c>
      <c r="AR169" s="22">
        <v>0</v>
      </c>
      <c r="AS169" s="22">
        <v>0</v>
      </c>
      <c r="AT169" s="22">
        <v>0</v>
      </c>
      <c r="AU169" s="22">
        <v>0</v>
      </c>
      <c r="AV169" s="30">
        <v>0</v>
      </c>
      <c r="AW169" s="30">
        <v>0</v>
      </c>
      <c r="AX169" s="21">
        <v>759569</v>
      </c>
      <c r="AY169" s="22">
        <v>723943.868</v>
      </c>
      <c r="AZ169" s="22">
        <v>828480.858</v>
      </c>
      <c r="BA169" s="22">
        <v>1016724.842</v>
      </c>
      <c r="BB169" s="18">
        <v>1161869.9190000002</v>
      </c>
      <c r="BC169" s="27">
        <v>904620.5160000001</v>
      </c>
      <c r="BD169" s="22">
        <v>981235</v>
      </c>
      <c r="BE169" s="22">
        <v>1091822</v>
      </c>
      <c r="BF169" s="27">
        <v>1077802</v>
      </c>
      <c r="BG169" s="27">
        <v>1043445</v>
      </c>
      <c r="BH169" s="18">
        <v>1080103</v>
      </c>
      <c r="BI169" s="27">
        <v>1126218</v>
      </c>
      <c r="BJ169" s="27">
        <v>887116.262</v>
      </c>
      <c r="BK169" s="27">
        <v>1168895.8169999998</v>
      </c>
      <c r="BL169" s="22">
        <v>1310168.746</v>
      </c>
      <c r="BM169" s="50">
        <v>987667.81</v>
      </c>
    </row>
    <row r="170" spans="1:65" ht="13.5">
      <c r="A170" s="85" t="s">
        <v>20</v>
      </c>
      <c r="B170" s="21">
        <v>254470.59</v>
      </c>
      <c r="C170" s="22">
        <v>284887</v>
      </c>
      <c r="D170" s="22">
        <v>240692.38600000003</v>
      </c>
      <c r="E170" s="22">
        <v>138914.606</v>
      </c>
      <c r="F170" s="18">
        <v>239026.94799999997</v>
      </c>
      <c r="G170" s="27">
        <v>100333.60399999999</v>
      </c>
      <c r="H170" s="22">
        <v>129798</v>
      </c>
      <c r="I170" s="22">
        <v>118918</v>
      </c>
      <c r="J170" s="22">
        <v>102847</v>
      </c>
      <c r="K170" s="22">
        <v>189106</v>
      </c>
      <c r="L170" s="22">
        <v>202605</v>
      </c>
      <c r="M170" s="22">
        <v>154972</v>
      </c>
      <c r="N170" s="22">
        <v>192863.205</v>
      </c>
      <c r="O170" s="30">
        <v>112770.848</v>
      </c>
      <c r="P170" s="27">
        <v>125134.307</v>
      </c>
      <c r="Q170" s="26">
        <v>181550.4839999999</v>
      </c>
      <c r="R170" s="21">
        <v>366557.45</v>
      </c>
      <c r="S170" s="22">
        <v>331190.85799999995</v>
      </c>
      <c r="T170" s="22">
        <v>491618.72400000005</v>
      </c>
      <c r="U170" s="22">
        <v>686068.1149999999</v>
      </c>
      <c r="V170" s="18">
        <v>873067.278</v>
      </c>
      <c r="W170" s="27">
        <v>605000.171</v>
      </c>
      <c r="X170" s="22">
        <v>825082</v>
      </c>
      <c r="Y170" s="22">
        <v>885714</v>
      </c>
      <c r="Z170" s="22">
        <v>748597</v>
      </c>
      <c r="AA170" s="22">
        <v>886012</v>
      </c>
      <c r="AB170" s="22">
        <v>793109</v>
      </c>
      <c r="AC170" s="22">
        <v>704601.423</v>
      </c>
      <c r="AD170" s="22">
        <v>703309.16</v>
      </c>
      <c r="AE170" s="22">
        <v>842277.0539999999</v>
      </c>
      <c r="AF170" s="30">
        <v>865569.919</v>
      </c>
      <c r="AG170" s="30">
        <v>689415.789</v>
      </c>
      <c r="AH170" s="21">
        <v>0</v>
      </c>
      <c r="AI170" s="22">
        <v>0</v>
      </c>
      <c r="AJ170" s="22">
        <v>0</v>
      </c>
      <c r="AK170" s="22">
        <v>0</v>
      </c>
      <c r="AL170" s="18">
        <v>0</v>
      </c>
      <c r="AM170" s="27">
        <v>0</v>
      </c>
      <c r="AN170" s="22">
        <v>0</v>
      </c>
      <c r="AO170" s="22">
        <v>0</v>
      </c>
      <c r="AP170" s="22">
        <v>0</v>
      </c>
      <c r="AQ170" s="22">
        <v>0</v>
      </c>
      <c r="AR170" s="22">
        <v>0</v>
      </c>
      <c r="AS170" s="22">
        <v>0</v>
      </c>
      <c r="AT170" s="22">
        <v>0</v>
      </c>
      <c r="AU170" s="22">
        <v>0</v>
      </c>
      <c r="AV170" s="30">
        <v>0</v>
      </c>
      <c r="AW170" s="30">
        <v>0</v>
      </c>
      <c r="AX170" s="21">
        <v>621028.04</v>
      </c>
      <c r="AY170" s="22">
        <v>616077.858</v>
      </c>
      <c r="AZ170" s="22">
        <v>732311.1100000001</v>
      </c>
      <c r="BA170" s="22">
        <v>824982.7209999999</v>
      </c>
      <c r="BB170" s="18">
        <v>1112094.226</v>
      </c>
      <c r="BC170" s="27">
        <v>705333.7749999999</v>
      </c>
      <c r="BD170" s="22">
        <v>954880</v>
      </c>
      <c r="BE170" s="22">
        <v>1004632</v>
      </c>
      <c r="BF170" s="27">
        <v>851444</v>
      </c>
      <c r="BG170" s="27">
        <v>1075118</v>
      </c>
      <c r="BH170" s="18">
        <v>995714</v>
      </c>
      <c r="BI170" s="27">
        <v>859573.423</v>
      </c>
      <c r="BJ170" s="27">
        <v>896172.365</v>
      </c>
      <c r="BK170" s="27">
        <v>955047.9019999999</v>
      </c>
      <c r="BL170" s="22">
        <v>990704.226</v>
      </c>
      <c r="BM170" s="50">
        <v>870966.2729999999</v>
      </c>
    </row>
    <row r="171" spans="1:65" ht="13.5">
      <c r="A171" s="85" t="s">
        <v>21</v>
      </c>
      <c r="B171" s="21">
        <v>202607.23</v>
      </c>
      <c r="C171" s="22">
        <v>130086</v>
      </c>
      <c r="D171" s="22">
        <v>127407.033</v>
      </c>
      <c r="E171" s="22">
        <v>69702.251</v>
      </c>
      <c r="F171" s="18">
        <v>91468.464</v>
      </c>
      <c r="G171" s="27">
        <v>52177</v>
      </c>
      <c r="H171" s="22">
        <v>87184</v>
      </c>
      <c r="I171" s="22">
        <v>84562</v>
      </c>
      <c r="J171" s="22">
        <v>84422</v>
      </c>
      <c r="K171" s="22">
        <v>217658</v>
      </c>
      <c r="L171" s="22">
        <v>155368</v>
      </c>
      <c r="M171" s="22">
        <v>184221</v>
      </c>
      <c r="N171" s="22">
        <v>83245.965</v>
      </c>
      <c r="O171" s="30">
        <v>179387.93485</v>
      </c>
      <c r="P171" s="27">
        <v>139209.952</v>
      </c>
      <c r="Q171" s="26">
        <v>156581.46000000002</v>
      </c>
      <c r="R171" s="21">
        <v>362566.91</v>
      </c>
      <c r="S171" s="22">
        <v>308580.06200000003</v>
      </c>
      <c r="T171" s="22">
        <v>525604.4270000001</v>
      </c>
      <c r="U171" s="22">
        <v>715346.54</v>
      </c>
      <c r="V171" s="18">
        <v>787787.046</v>
      </c>
      <c r="W171" s="27">
        <v>587758</v>
      </c>
      <c r="X171" s="22">
        <v>811649</v>
      </c>
      <c r="Y171" s="22">
        <v>916014</v>
      </c>
      <c r="Z171" s="22">
        <v>779564</v>
      </c>
      <c r="AA171" s="22">
        <v>712647</v>
      </c>
      <c r="AB171" s="22">
        <v>733504</v>
      </c>
      <c r="AC171" s="22">
        <v>624159</v>
      </c>
      <c r="AD171" s="22">
        <v>651980.893</v>
      </c>
      <c r="AE171" s="22">
        <v>827727.405</v>
      </c>
      <c r="AF171" s="30">
        <v>795914.458</v>
      </c>
      <c r="AG171" s="30">
        <v>621340.44</v>
      </c>
      <c r="AH171" s="21">
        <v>0</v>
      </c>
      <c r="AI171" s="22">
        <v>0</v>
      </c>
      <c r="AJ171" s="22">
        <v>0</v>
      </c>
      <c r="AK171" s="22">
        <v>0</v>
      </c>
      <c r="AL171" s="18">
        <v>0</v>
      </c>
      <c r="AM171" s="27">
        <v>0</v>
      </c>
      <c r="AN171" s="22">
        <v>0</v>
      </c>
      <c r="AO171" s="22">
        <v>0</v>
      </c>
      <c r="AP171" s="22">
        <v>0</v>
      </c>
      <c r="AQ171" s="22">
        <v>0</v>
      </c>
      <c r="AR171" s="22">
        <v>0</v>
      </c>
      <c r="AS171" s="22">
        <v>0</v>
      </c>
      <c r="AT171" s="22">
        <v>0</v>
      </c>
      <c r="AU171" s="22">
        <v>0</v>
      </c>
      <c r="AV171" s="30">
        <v>0</v>
      </c>
      <c r="AW171" s="30">
        <v>0</v>
      </c>
      <c r="AX171" s="21">
        <v>565174.14</v>
      </c>
      <c r="AY171" s="22">
        <v>438666.06200000003</v>
      </c>
      <c r="AZ171" s="22">
        <v>653011.4600000002</v>
      </c>
      <c r="BA171" s="22">
        <v>785048.7910000001</v>
      </c>
      <c r="BB171" s="18">
        <v>879255.51</v>
      </c>
      <c r="BC171" s="27">
        <v>639935</v>
      </c>
      <c r="BD171" s="22">
        <v>898833</v>
      </c>
      <c r="BE171" s="22">
        <v>1000576</v>
      </c>
      <c r="BF171" s="27">
        <v>863986</v>
      </c>
      <c r="BG171" s="27">
        <v>930305</v>
      </c>
      <c r="BH171" s="18">
        <v>888872</v>
      </c>
      <c r="BI171" s="27">
        <v>808380</v>
      </c>
      <c r="BJ171" s="27">
        <v>735226.858</v>
      </c>
      <c r="BK171" s="27">
        <v>1007115.33985</v>
      </c>
      <c r="BL171" s="22">
        <v>935124.4099999999</v>
      </c>
      <c r="BM171" s="50">
        <v>777921.8999999999</v>
      </c>
    </row>
    <row r="172" spans="1:65" ht="13.5">
      <c r="A172" s="85" t="s">
        <v>22</v>
      </c>
      <c r="B172" s="21">
        <v>87683.46</v>
      </c>
      <c r="C172" s="22">
        <v>92569</v>
      </c>
      <c r="D172" s="22">
        <v>114745.254</v>
      </c>
      <c r="E172" s="22">
        <v>98857</v>
      </c>
      <c r="F172" s="18">
        <v>46826.998999999996</v>
      </c>
      <c r="G172" s="27">
        <v>31470</v>
      </c>
      <c r="H172" s="22">
        <v>106106</v>
      </c>
      <c r="I172" s="22">
        <v>55831</v>
      </c>
      <c r="J172" s="22">
        <v>115484</v>
      </c>
      <c r="K172" s="22">
        <v>149331</v>
      </c>
      <c r="L172" s="22">
        <v>127816</v>
      </c>
      <c r="M172" s="22">
        <v>132530</v>
      </c>
      <c r="N172" s="22">
        <v>115890.118</v>
      </c>
      <c r="O172" s="30">
        <v>169808.96500000005</v>
      </c>
      <c r="P172" s="27">
        <v>107033.336</v>
      </c>
      <c r="Q172" s="26">
        <v>103690.41900000001</v>
      </c>
      <c r="R172" s="21">
        <v>291511.75</v>
      </c>
      <c r="S172" s="22">
        <v>276857.984</v>
      </c>
      <c r="T172" s="22">
        <v>467217.8830000001</v>
      </c>
      <c r="U172" s="22">
        <v>603695</v>
      </c>
      <c r="V172" s="18">
        <v>820517.5950000001</v>
      </c>
      <c r="W172" s="27">
        <v>540031</v>
      </c>
      <c r="X172" s="22">
        <v>798672</v>
      </c>
      <c r="Y172" s="22">
        <v>750194</v>
      </c>
      <c r="Z172" s="22">
        <v>646141</v>
      </c>
      <c r="AA172" s="22">
        <v>713619</v>
      </c>
      <c r="AB172" s="22">
        <v>773662</v>
      </c>
      <c r="AC172" s="22">
        <v>742978</v>
      </c>
      <c r="AD172" s="22">
        <v>685673.2860000001</v>
      </c>
      <c r="AE172" s="22">
        <v>897569.9101999999</v>
      </c>
      <c r="AF172" s="30">
        <v>743088.319</v>
      </c>
      <c r="AG172" s="30">
        <v>681052.252</v>
      </c>
      <c r="AH172" s="21">
        <v>0</v>
      </c>
      <c r="AI172" s="22">
        <v>0</v>
      </c>
      <c r="AJ172" s="22">
        <v>0</v>
      </c>
      <c r="AK172" s="22">
        <v>0</v>
      </c>
      <c r="AL172" s="18">
        <v>0</v>
      </c>
      <c r="AM172" s="27">
        <v>0</v>
      </c>
      <c r="AN172" s="22">
        <v>0</v>
      </c>
      <c r="AO172" s="22">
        <v>0</v>
      </c>
      <c r="AP172" s="22">
        <v>0</v>
      </c>
      <c r="AQ172" s="22">
        <v>0</v>
      </c>
      <c r="AR172" s="22">
        <v>0</v>
      </c>
      <c r="AS172" s="22">
        <v>0</v>
      </c>
      <c r="AT172" s="22">
        <v>0</v>
      </c>
      <c r="AU172" s="22">
        <v>0</v>
      </c>
      <c r="AV172" s="30">
        <v>0</v>
      </c>
      <c r="AW172" s="30">
        <v>0</v>
      </c>
      <c r="AX172" s="21">
        <v>379195.21</v>
      </c>
      <c r="AY172" s="22">
        <v>369426.984</v>
      </c>
      <c r="AZ172" s="22">
        <v>581963.1370000001</v>
      </c>
      <c r="BA172" s="22">
        <v>702552</v>
      </c>
      <c r="BB172" s="18">
        <v>867344.594</v>
      </c>
      <c r="BC172" s="27">
        <v>571501</v>
      </c>
      <c r="BD172" s="22">
        <v>904778</v>
      </c>
      <c r="BE172" s="22">
        <v>806025</v>
      </c>
      <c r="BF172" s="27">
        <v>761625</v>
      </c>
      <c r="BG172" s="27">
        <v>862950</v>
      </c>
      <c r="BH172" s="18">
        <v>901478</v>
      </c>
      <c r="BI172" s="27">
        <v>875508</v>
      </c>
      <c r="BJ172" s="27">
        <v>801563.4040000001</v>
      </c>
      <c r="BK172" s="27">
        <v>1067378.8752</v>
      </c>
      <c r="BL172" s="22">
        <v>850121.655</v>
      </c>
      <c r="BM172" s="50">
        <v>784742.671</v>
      </c>
    </row>
    <row r="173" spans="1:65" ht="13.5">
      <c r="A173" s="85" t="s">
        <v>23</v>
      </c>
      <c r="B173" s="21">
        <v>84846.413</v>
      </c>
      <c r="C173" s="22">
        <v>96808</v>
      </c>
      <c r="D173" s="22">
        <v>61647.234000000004</v>
      </c>
      <c r="E173" s="22">
        <v>50155.003</v>
      </c>
      <c r="F173" s="18">
        <v>72634.13</v>
      </c>
      <c r="G173" s="27">
        <v>46567</v>
      </c>
      <c r="H173" s="22">
        <v>145577</v>
      </c>
      <c r="I173" s="22">
        <v>87001</v>
      </c>
      <c r="J173" s="22">
        <v>124839</v>
      </c>
      <c r="K173" s="22">
        <v>200916</v>
      </c>
      <c r="L173" s="22">
        <v>70002</v>
      </c>
      <c r="M173" s="22">
        <v>214001</v>
      </c>
      <c r="N173" s="22">
        <v>99765.486</v>
      </c>
      <c r="O173" s="30">
        <v>73573.81899999999</v>
      </c>
      <c r="P173" s="27">
        <v>150712.216</v>
      </c>
      <c r="Q173" s="26">
        <v>104437.34399999998</v>
      </c>
      <c r="R173" s="21">
        <v>357511.02</v>
      </c>
      <c r="S173" s="22">
        <v>300488.7459999999</v>
      </c>
      <c r="T173" s="22">
        <v>459866.82</v>
      </c>
      <c r="U173" s="22">
        <v>682356.528</v>
      </c>
      <c r="V173" s="18">
        <v>810332.497</v>
      </c>
      <c r="W173" s="27">
        <v>544528</v>
      </c>
      <c r="X173" s="22">
        <v>723107</v>
      </c>
      <c r="Y173" s="22">
        <v>793809</v>
      </c>
      <c r="Z173" s="22">
        <v>721044</v>
      </c>
      <c r="AA173" s="22">
        <v>697381</v>
      </c>
      <c r="AB173" s="22">
        <v>715877</v>
      </c>
      <c r="AC173" s="22">
        <v>637624</v>
      </c>
      <c r="AD173" s="22">
        <v>632334.0229999999</v>
      </c>
      <c r="AE173" s="22">
        <v>884094.705</v>
      </c>
      <c r="AF173" s="30">
        <v>665631.2629999999</v>
      </c>
      <c r="AG173" s="30">
        <v>848752.419</v>
      </c>
      <c r="AH173" s="21">
        <v>0</v>
      </c>
      <c r="AI173" s="22">
        <v>0</v>
      </c>
      <c r="AJ173" s="22">
        <v>0</v>
      </c>
      <c r="AK173" s="22">
        <v>0</v>
      </c>
      <c r="AL173" s="18">
        <v>0</v>
      </c>
      <c r="AM173" s="27">
        <v>0</v>
      </c>
      <c r="AN173" s="22">
        <v>0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0</v>
      </c>
      <c r="AU173" s="22">
        <v>0</v>
      </c>
      <c r="AV173" s="30">
        <v>0</v>
      </c>
      <c r="AW173" s="30">
        <v>0</v>
      </c>
      <c r="AX173" s="21">
        <v>442357.433</v>
      </c>
      <c r="AY173" s="22">
        <v>397296.7459999999</v>
      </c>
      <c r="AZ173" s="22">
        <v>521514.054</v>
      </c>
      <c r="BA173" s="22">
        <v>732511.5310000001</v>
      </c>
      <c r="BB173" s="18">
        <v>882966.627</v>
      </c>
      <c r="BC173" s="27">
        <v>591095</v>
      </c>
      <c r="BD173" s="22">
        <v>868684</v>
      </c>
      <c r="BE173" s="22">
        <v>880810</v>
      </c>
      <c r="BF173" s="27">
        <v>845883</v>
      </c>
      <c r="BG173" s="27">
        <v>898297</v>
      </c>
      <c r="BH173" s="18">
        <v>785879</v>
      </c>
      <c r="BI173" s="27">
        <v>851625</v>
      </c>
      <c r="BJ173" s="27">
        <v>732099.509</v>
      </c>
      <c r="BK173" s="27">
        <v>957668.524</v>
      </c>
      <c r="BL173" s="22">
        <v>816343.4789999999</v>
      </c>
      <c r="BM173" s="50">
        <v>953189.763</v>
      </c>
    </row>
    <row r="174" spans="1:65" ht="13.5">
      <c r="A174" s="85" t="s">
        <v>24</v>
      </c>
      <c r="B174" s="21">
        <v>80383.334</v>
      </c>
      <c r="C174" s="22">
        <v>106529</v>
      </c>
      <c r="D174" s="22">
        <v>96992.386</v>
      </c>
      <c r="E174" s="22">
        <v>34483.364</v>
      </c>
      <c r="F174" s="18">
        <v>49723.256</v>
      </c>
      <c r="G174" s="27">
        <v>64778</v>
      </c>
      <c r="H174" s="22">
        <v>64735</v>
      </c>
      <c r="I174" s="22">
        <v>96464</v>
      </c>
      <c r="J174" s="22">
        <v>146442</v>
      </c>
      <c r="K174" s="22">
        <v>87681</v>
      </c>
      <c r="L174" s="22">
        <v>127330</v>
      </c>
      <c r="M174" s="22">
        <v>80508</v>
      </c>
      <c r="N174" s="22">
        <v>114623.533</v>
      </c>
      <c r="O174" s="30">
        <v>175446.546</v>
      </c>
      <c r="P174" s="27">
        <v>123876.36</v>
      </c>
      <c r="Q174" s="26">
        <v>105958.01793899998</v>
      </c>
      <c r="R174" s="21">
        <v>334518.309</v>
      </c>
      <c r="S174" s="22">
        <v>325676.7690000001</v>
      </c>
      <c r="T174" s="22">
        <v>552865.0370000001</v>
      </c>
      <c r="U174" s="22">
        <v>680911.1370000001</v>
      </c>
      <c r="V174" s="18">
        <v>759046.2490000001</v>
      </c>
      <c r="W174" s="27">
        <v>520565</v>
      </c>
      <c r="X174" s="22">
        <v>790753</v>
      </c>
      <c r="Y174" s="22">
        <v>775338</v>
      </c>
      <c r="Z174" s="22">
        <v>659876</v>
      </c>
      <c r="AA174" s="22">
        <v>678349</v>
      </c>
      <c r="AB174" s="22">
        <v>774513</v>
      </c>
      <c r="AC174" s="22">
        <v>685204</v>
      </c>
      <c r="AD174" s="22">
        <v>729378.609</v>
      </c>
      <c r="AE174" s="22">
        <v>885677.423</v>
      </c>
      <c r="AF174" s="30">
        <v>626938.635</v>
      </c>
      <c r="AG174" s="30">
        <v>404142.286</v>
      </c>
      <c r="AH174" s="21">
        <v>0</v>
      </c>
      <c r="AI174" s="22">
        <v>0</v>
      </c>
      <c r="AJ174" s="22">
        <v>0</v>
      </c>
      <c r="AK174" s="22">
        <v>0</v>
      </c>
      <c r="AL174" s="18">
        <v>0</v>
      </c>
      <c r="AM174" s="27">
        <v>0</v>
      </c>
      <c r="AN174" s="22">
        <v>0</v>
      </c>
      <c r="AO174" s="22">
        <v>0</v>
      </c>
      <c r="AP174" s="22">
        <v>0</v>
      </c>
      <c r="AQ174" s="22">
        <v>0</v>
      </c>
      <c r="AR174" s="22">
        <v>0</v>
      </c>
      <c r="AS174" s="22">
        <v>0</v>
      </c>
      <c r="AT174" s="22">
        <v>0</v>
      </c>
      <c r="AU174" s="22">
        <v>0</v>
      </c>
      <c r="AV174" s="30">
        <v>0</v>
      </c>
      <c r="AW174" s="30">
        <v>0</v>
      </c>
      <c r="AX174" s="21">
        <v>414901.64300000004</v>
      </c>
      <c r="AY174" s="22">
        <v>432205.7690000001</v>
      </c>
      <c r="AZ174" s="22">
        <v>649857.4230000002</v>
      </c>
      <c r="BA174" s="22">
        <v>715394.5010000002</v>
      </c>
      <c r="BB174" s="18">
        <v>808769.5050000001</v>
      </c>
      <c r="BC174" s="27">
        <v>585343</v>
      </c>
      <c r="BD174" s="22">
        <v>855488</v>
      </c>
      <c r="BE174" s="22">
        <v>871802</v>
      </c>
      <c r="BF174" s="27">
        <v>806318</v>
      </c>
      <c r="BG174" s="27">
        <v>766030</v>
      </c>
      <c r="BH174" s="18">
        <v>901843</v>
      </c>
      <c r="BI174" s="27">
        <v>765712</v>
      </c>
      <c r="BJ174" s="27">
        <v>844002.142</v>
      </c>
      <c r="BK174" s="27">
        <v>1061123.969</v>
      </c>
      <c r="BL174" s="22">
        <v>750814.995</v>
      </c>
      <c r="BM174" s="50">
        <v>510100.303939</v>
      </c>
    </row>
    <row r="175" spans="1:65" ht="13.5">
      <c r="A175" s="85" t="s">
        <v>25</v>
      </c>
      <c r="B175" s="21">
        <v>143765.376</v>
      </c>
      <c r="C175" s="22">
        <v>93840</v>
      </c>
      <c r="D175" s="22">
        <v>71836.181</v>
      </c>
      <c r="E175" s="22">
        <v>49530.396</v>
      </c>
      <c r="F175" s="18">
        <v>62025.51</v>
      </c>
      <c r="G175" s="27">
        <v>38270</v>
      </c>
      <c r="H175" s="22">
        <v>56408</v>
      </c>
      <c r="I175" s="22">
        <v>41970</v>
      </c>
      <c r="J175" s="22">
        <v>98856</v>
      </c>
      <c r="K175" s="22">
        <v>85124</v>
      </c>
      <c r="L175" s="22">
        <v>147274</v>
      </c>
      <c r="M175" s="22">
        <v>159575</v>
      </c>
      <c r="N175" s="22">
        <v>120215.02100000001</v>
      </c>
      <c r="O175" s="30">
        <v>127400.51800000001</v>
      </c>
      <c r="P175" s="27">
        <v>156734.895</v>
      </c>
      <c r="Q175" s="26">
        <v>124597.9925546559</v>
      </c>
      <c r="R175" s="21">
        <v>289199.854</v>
      </c>
      <c r="S175" s="22">
        <v>280035.93200000003</v>
      </c>
      <c r="T175" s="22">
        <v>546158.533</v>
      </c>
      <c r="U175" s="22">
        <v>647881.49</v>
      </c>
      <c r="V175" s="18">
        <v>730146.3470000001</v>
      </c>
      <c r="W175" s="27">
        <v>527783</v>
      </c>
      <c r="X175" s="22">
        <v>651219</v>
      </c>
      <c r="Y175" s="22">
        <v>679331</v>
      </c>
      <c r="Z175" s="22">
        <v>652956</v>
      </c>
      <c r="AA175" s="22">
        <v>624940</v>
      </c>
      <c r="AB175" s="22">
        <v>718094</v>
      </c>
      <c r="AC175" s="22">
        <v>654104</v>
      </c>
      <c r="AD175" s="22">
        <v>861344.876</v>
      </c>
      <c r="AE175" s="22">
        <v>851131.917</v>
      </c>
      <c r="AF175" s="30">
        <v>658195.826</v>
      </c>
      <c r="AG175" s="30">
        <v>506475.67</v>
      </c>
      <c r="AH175" s="21">
        <v>0</v>
      </c>
      <c r="AI175" s="22">
        <v>0</v>
      </c>
      <c r="AJ175" s="22">
        <v>0</v>
      </c>
      <c r="AK175" s="22">
        <v>0</v>
      </c>
      <c r="AL175" s="18">
        <v>0</v>
      </c>
      <c r="AM175" s="27">
        <v>0</v>
      </c>
      <c r="AN175" s="22">
        <v>0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0</v>
      </c>
      <c r="AU175" s="22">
        <v>0</v>
      </c>
      <c r="AV175" s="30">
        <v>0</v>
      </c>
      <c r="AW175" s="30">
        <v>0</v>
      </c>
      <c r="AX175" s="21">
        <v>432965.23</v>
      </c>
      <c r="AY175" s="22">
        <v>373875.93200000003</v>
      </c>
      <c r="AZ175" s="22">
        <v>617994.714</v>
      </c>
      <c r="BA175" s="22">
        <v>697411.8859999999</v>
      </c>
      <c r="BB175" s="18">
        <v>792171.8570000001</v>
      </c>
      <c r="BC175" s="27">
        <v>566053</v>
      </c>
      <c r="BD175" s="22">
        <v>707627</v>
      </c>
      <c r="BE175" s="22">
        <v>721301</v>
      </c>
      <c r="BF175" s="27">
        <v>751812</v>
      </c>
      <c r="BG175" s="27">
        <v>710064</v>
      </c>
      <c r="BH175" s="18">
        <v>865368</v>
      </c>
      <c r="BI175" s="27">
        <v>813679</v>
      </c>
      <c r="BJ175" s="27">
        <v>981559.8970000001</v>
      </c>
      <c r="BK175" s="27">
        <v>978532.435</v>
      </c>
      <c r="BL175" s="22">
        <v>814930.721</v>
      </c>
      <c r="BM175" s="50">
        <v>631073.6625546559</v>
      </c>
    </row>
    <row r="176" spans="1:65" ht="13.5">
      <c r="A176" s="85" t="s">
        <v>26</v>
      </c>
      <c r="B176" s="21">
        <v>88867.5</v>
      </c>
      <c r="C176" s="22">
        <v>102330</v>
      </c>
      <c r="D176" s="22">
        <v>103328.618</v>
      </c>
      <c r="E176" s="22">
        <v>52065.353</v>
      </c>
      <c r="F176" s="18">
        <v>83587.211</v>
      </c>
      <c r="G176" s="27">
        <v>59456</v>
      </c>
      <c r="H176" s="22">
        <v>51363</v>
      </c>
      <c r="I176" s="22">
        <v>66444</v>
      </c>
      <c r="J176" s="22">
        <v>131553</v>
      </c>
      <c r="K176" s="22">
        <v>132137</v>
      </c>
      <c r="L176" s="22">
        <v>137184</v>
      </c>
      <c r="M176" s="22">
        <v>112936</v>
      </c>
      <c r="N176" s="22">
        <v>191398.56900000002</v>
      </c>
      <c r="O176" s="30">
        <v>134334.577</v>
      </c>
      <c r="P176" s="27">
        <v>158938.69</v>
      </c>
      <c r="Q176" s="26">
        <v>98010.236</v>
      </c>
      <c r="R176" s="21">
        <v>318208.4</v>
      </c>
      <c r="S176" s="22">
        <v>310245.91</v>
      </c>
      <c r="T176" s="22">
        <v>589358.643</v>
      </c>
      <c r="U176" s="22">
        <v>621050.67</v>
      </c>
      <c r="V176" s="18">
        <v>678543.7940000001</v>
      </c>
      <c r="W176" s="27">
        <v>570503</v>
      </c>
      <c r="X176" s="22">
        <v>697011</v>
      </c>
      <c r="Y176" s="22">
        <v>707599</v>
      </c>
      <c r="Z176" s="22">
        <v>822743</v>
      </c>
      <c r="AA176" s="22">
        <v>605316</v>
      </c>
      <c r="AB176" s="22">
        <v>703814</v>
      </c>
      <c r="AC176" s="22">
        <v>613125</v>
      </c>
      <c r="AD176" s="22">
        <v>673607.724</v>
      </c>
      <c r="AE176" s="22">
        <v>780682.832</v>
      </c>
      <c r="AF176" s="30">
        <v>648896.642</v>
      </c>
      <c r="AG176" s="30">
        <v>276279.26</v>
      </c>
      <c r="AH176" s="21">
        <v>0</v>
      </c>
      <c r="AI176" s="22">
        <v>0</v>
      </c>
      <c r="AJ176" s="22">
        <v>0</v>
      </c>
      <c r="AK176" s="22">
        <v>0</v>
      </c>
      <c r="AL176" s="18">
        <v>0</v>
      </c>
      <c r="AM176" s="27">
        <v>0</v>
      </c>
      <c r="AN176" s="22">
        <v>0</v>
      </c>
      <c r="AO176" s="22">
        <v>0</v>
      </c>
      <c r="AP176" s="22">
        <v>0</v>
      </c>
      <c r="AQ176" s="22">
        <v>0</v>
      </c>
      <c r="AR176" s="22">
        <v>0</v>
      </c>
      <c r="AS176" s="22">
        <v>0</v>
      </c>
      <c r="AT176" s="22">
        <v>0</v>
      </c>
      <c r="AU176" s="22">
        <v>0</v>
      </c>
      <c r="AV176" s="30">
        <v>0</v>
      </c>
      <c r="AW176" s="30">
        <v>0</v>
      </c>
      <c r="AX176" s="21">
        <v>407075.9</v>
      </c>
      <c r="AY176" s="22">
        <v>412575.91</v>
      </c>
      <c r="AZ176" s="22">
        <v>692687.261</v>
      </c>
      <c r="BA176" s="22">
        <v>673116.023</v>
      </c>
      <c r="BB176" s="18">
        <v>762131.0050000001</v>
      </c>
      <c r="BC176" s="27">
        <v>629959</v>
      </c>
      <c r="BD176" s="22">
        <v>748374</v>
      </c>
      <c r="BE176" s="22">
        <v>774043</v>
      </c>
      <c r="BF176" s="27">
        <v>954296</v>
      </c>
      <c r="BG176" s="27">
        <v>737453</v>
      </c>
      <c r="BH176" s="18">
        <v>840998</v>
      </c>
      <c r="BI176" s="27">
        <v>726061</v>
      </c>
      <c r="BJ176" s="27">
        <v>865006.2930000001</v>
      </c>
      <c r="BK176" s="27">
        <v>915017.409</v>
      </c>
      <c r="BL176" s="22">
        <v>807835.3319999999</v>
      </c>
      <c r="BM176" s="50">
        <v>374289.49600000004</v>
      </c>
    </row>
    <row r="177" spans="1:65" ht="13.5">
      <c r="A177" s="85" t="s">
        <v>27</v>
      </c>
      <c r="B177" s="21">
        <v>96098.2</v>
      </c>
      <c r="C177" s="22">
        <v>97718</v>
      </c>
      <c r="D177" s="22">
        <v>86348.456</v>
      </c>
      <c r="E177" s="22">
        <v>28440.996</v>
      </c>
      <c r="F177" s="18">
        <v>63673.157</v>
      </c>
      <c r="G177" s="27">
        <v>34255</v>
      </c>
      <c r="H177" s="22">
        <v>30157</v>
      </c>
      <c r="I177" s="22">
        <v>65738</v>
      </c>
      <c r="J177" s="22">
        <v>97271</v>
      </c>
      <c r="K177" s="22">
        <v>89974</v>
      </c>
      <c r="L177" s="22">
        <v>131284</v>
      </c>
      <c r="M177" s="22">
        <v>145220.082</v>
      </c>
      <c r="N177" s="22">
        <v>88053.783</v>
      </c>
      <c r="O177" s="30">
        <v>106753.25</v>
      </c>
      <c r="P177" s="27">
        <v>6765.276</v>
      </c>
      <c r="Q177" s="26">
        <v>141867.739</v>
      </c>
      <c r="R177" s="21">
        <v>261957.01899999997</v>
      </c>
      <c r="S177" s="22">
        <v>287428.72900000005</v>
      </c>
      <c r="T177" s="22">
        <v>533669.647</v>
      </c>
      <c r="U177" s="22">
        <v>660536.1</v>
      </c>
      <c r="V177" s="18">
        <v>543153.5839999998</v>
      </c>
      <c r="W177" s="27">
        <v>536899</v>
      </c>
      <c r="X177" s="22">
        <v>630180</v>
      </c>
      <c r="Y177" s="22">
        <v>592678</v>
      </c>
      <c r="Z177" s="22">
        <v>567609</v>
      </c>
      <c r="AA177" s="22">
        <v>564194</v>
      </c>
      <c r="AB177" s="22">
        <v>613429</v>
      </c>
      <c r="AC177" s="22">
        <v>570285.376</v>
      </c>
      <c r="AD177" s="22">
        <v>633240.599</v>
      </c>
      <c r="AE177" s="22">
        <v>730416.241</v>
      </c>
      <c r="AF177" s="30">
        <v>292979.13899999997</v>
      </c>
      <c r="AG177" s="30">
        <v>614522.7270000001</v>
      </c>
      <c r="AH177" s="21">
        <v>0</v>
      </c>
      <c r="AI177" s="22">
        <v>0</v>
      </c>
      <c r="AJ177" s="22">
        <v>0</v>
      </c>
      <c r="AK177" s="22">
        <v>0</v>
      </c>
      <c r="AL177" s="18">
        <v>0</v>
      </c>
      <c r="AM177" s="27">
        <v>0</v>
      </c>
      <c r="AN177" s="22">
        <v>0</v>
      </c>
      <c r="AO177" s="22">
        <v>0</v>
      </c>
      <c r="AP177" s="22">
        <v>0</v>
      </c>
      <c r="AQ177" s="22">
        <v>0</v>
      </c>
      <c r="AR177" s="22">
        <v>0</v>
      </c>
      <c r="AS177" s="22">
        <v>0</v>
      </c>
      <c r="AT177" s="22">
        <v>0</v>
      </c>
      <c r="AU177" s="22">
        <v>0</v>
      </c>
      <c r="AV177" s="30">
        <v>0</v>
      </c>
      <c r="AW177" s="30">
        <v>0</v>
      </c>
      <c r="AX177" s="21">
        <v>358055.219</v>
      </c>
      <c r="AY177" s="22">
        <v>385146.72900000005</v>
      </c>
      <c r="AZ177" s="22">
        <v>620018.103</v>
      </c>
      <c r="BA177" s="22">
        <v>688977.096</v>
      </c>
      <c r="BB177" s="18">
        <v>606826.7409999998</v>
      </c>
      <c r="BC177" s="27">
        <v>571154</v>
      </c>
      <c r="BD177" s="22">
        <v>660337</v>
      </c>
      <c r="BE177" s="22">
        <v>658416</v>
      </c>
      <c r="BF177" s="27">
        <v>664880</v>
      </c>
      <c r="BG177" s="27">
        <v>654168</v>
      </c>
      <c r="BH177" s="18">
        <v>744713</v>
      </c>
      <c r="BI177" s="27">
        <v>715505.4580000001</v>
      </c>
      <c r="BJ177" s="27">
        <v>721294.382</v>
      </c>
      <c r="BK177" s="27">
        <v>837169.491</v>
      </c>
      <c r="BL177" s="22">
        <v>299744.415</v>
      </c>
      <c r="BM177" s="50">
        <v>756390.466</v>
      </c>
    </row>
    <row r="178" spans="1:65" ht="14.25" thickBot="1">
      <c r="A178" s="85" t="s">
        <v>28</v>
      </c>
      <c r="B178" s="21">
        <v>159405</v>
      </c>
      <c r="C178" s="22">
        <v>86988</v>
      </c>
      <c r="D178" s="22">
        <v>133111.413</v>
      </c>
      <c r="E178" s="22">
        <v>71164.192</v>
      </c>
      <c r="F178" s="18">
        <v>85282.214</v>
      </c>
      <c r="G178" s="27">
        <v>59174</v>
      </c>
      <c r="H178" s="22">
        <v>95378</v>
      </c>
      <c r="I178" s="22">
        <v>76453</v>
      </c>
      <c r="J178" s="22">
        <v>82394</v>
      </c>
      <c r="K178" s="22">
        <v>160084</v>
      </c>
      <c r="L178" s="22">
        <v>105775</v>
      </c>
      <c r="M178" s="22">
        <v>127981.404</v>
      </c>
      <c r="N178" s="22">
        <v>169585.231</v>
      </c>
      <c r="O178" s="30">
        <v>121747.632</v>
      </c>
      <c r="P178" s="27">
        <v>174037.1806</v>
      </c>
      <c r="Q178" s="26">
        <v>105559.35999999996</v>
      </c>
      <c r="R178" s="21">
        <v>286397</v>
      </c>
      <c r="S178" s="22">
        <v>281582.044</v>
      </c>
      <c r="T178" s="22">
        <v>519776.22400000016</v>
      </c>
      <c r="U178" s="22">
        <v>765597.924</v>
      </c>
      <c r="V178" s="18">
        <v>658898.845</v>
      </c>
      <c r="W178" s="27">
        <v>627974</v>
      </c>
      <c r="X178" s="22">
        <v>747083</v>
      </c>
      <c r="Y178" s="22">
        <v>665139</v>
      </c>
      <c r="Z178" s="22">
        <v>708177</v>
      </c>
      <c r="AA178" s="22">
        <v>729226</v>
      </c>
      <c r="AB178" s="22">
        <v>782327</v>
      </c>
      <c r="AC178" s="22">
        <v>677658.91</v>
      </c>
      <c r="AD178" s="22">
        <v>781662.016</v>
      </c>
      <c r="AE178" s="22">
        <v>922578.18918</v>
      </c>
      <c r="AF178" s="30">
        <v>398912.2676</v>
      </c>
      <c r="AG178" s="30">
        <v>692006.1478560258</v>
      </c>
      <c r="AH178" s="21">
        <v>0</v>
      </c>
      <c r="AI178" s="22">
        <v>0</v>
      </c>
      <c r="AJ178" s="22">
        <v>0</v>
      </c>
      <c r="AK178" s="22">
        <v>0</v>
      </c>
      <c r="AL178" s="18">
        <v>0</v>
      </c>
      <c r="AM178" s="27">
        <v>0</v>
      </c>
      <c r="AN178" s="22">
        <v>0</v>
      </c>
      <c r="AO178" s="22">
        <v>0</v>
      </c>
      <c r="AP178" s="22">
        <v>0</v>
      </c>
      <c r="AQ178" s="22">
        <v>0</v>
      </c>
      <c r="AR178" s="22">
        <v>0</v>
      </c>
      <c r="AS178" s="22">
        <v>0</v>
      </c>
      <c r="AT178" s="22">
        <v>0</v>
      </c>
      <c r="AU178" s="22">
        <v>0</v>
      </c>
      <c r="AV178" s="30">
        <v>0</v>
      </c>
      <c r="AW178" s="30">
        <v>0</v>
      </c>
      <c r="AX178" s="21">
        <v>445802</v>
      </c>
      <c r="AY178" s="22">
        <v>368570.044</v>
      </c>
      <c r="AZ178" s="22">
        <v>652887.6370000001</v>
      </c>
      <c r="BA178" s="22">
        <v>836762.116</v>
      </c>
      <c r="BB178" s="18">
        <v>744181.059</v>
      </c>
      <c r="BC178" s="27">
        <v>687148</v>
      </c>
      <c r="BD178" s="22">
        <v>842461</v>
      </c>
      <c r="BE178" s="22">
        <v>741592</v>
      </c>
      <c r="BF178" s="27">
        <v>790571</v>
      </c>
      <c r="BG178" s="27">
        <v>889310</v>
      </c>
      <c r="BH178" s="18">
        <v>888102</v>
      </c>
      <c r="BI178" s="27">
        <v>805640.314</v>
      </c>
      <c r="BJ178" s="27">
        <v>951247.247</v>
      </c>
      <c r="BK178" s="27">
        <v>1044325.82118</v>
      </c>
      <c r="BL178" s="44">
        <v>572949.4482</v>
      </c>
      <c r="BM178" s="50">
        <v>797565.5078560258</v>
      </c>
    </row>
    <row r="179" spans="1:65" ht="14.25" thickBot="1">
      <c r="A179" s="91" t="s">
        <v>11</v>
      </c>
      <c r="B179" s="92">
        <v>2027780.4729999998</v>
      </c>
      <c r="C179" s="93">
        <v>1844137</v>
      </c>
      <c r="D179" s="93">
        <v>1723851.2789999999</v>
      </c>
      <c r="E179" s="93">
        <v>1239975.5300000003</v>
      </c>
      <c r="F179" s="94">
        <v>1317515.6289999997</v>
      </c>
      <c r="G179" s="95">
        <v>949089.0009999999</v>
      </c>
      <c r="H179" s="93">
        <v>1182831</v>
      </c>
      <c r="I179" s="93">
        <v>1185004</v>
      </c>
      <c r="J179" s="93">
        <v>1535605</v>
      </c>
      <c r="K179" s="93">
        <v>1808044</v>
      </c>
      <c r="L179" s="93">
        <v>1734358</v>
      </c>
      <c r="M179" s="93">
        <v>2012416.486</v>
      </c>
      <c r="N179" s="93">
        <v>1717887.276</v>
      </c>
      <c r="O179" s="94">
        <v>1752370.95585</v>
      </c>
      <c r="P179" s="95">
        <v>1663360.05137</v>
      </c>
      <c r="Q179" s="96">
        <v>1735299.3906083407</v>
      </c>
      <c r="R179" s="92">
        <v>3838367.641999999</v>
      </c>
      <c r="S179" s="93">
        <v>3681924.074</v>
      </c>
      <c r="T179" s="93">
        <v>5900256.82</v>
      </c>
      <c r="U179" s="93">
        <v>8016142.395</v>
      </c>
      <c r="V179" s="94">
        <v>9097040.018</v>
      </c>
      <c r="W179" s="95">
        <v>6896631.373000001</v>
      </c>
      <c r="X179" s="93">
        <v>8593530</v>
      </c>
      <c r="Y179" s="93">
        <v>9122178</v>
      </c>
      <c r="Z179" s="93">
        <v>8575398</v>
      </c>
      <c r="AA179" s="93">
        <v>8275571</v>
      </c>
      <c r="AB179" s="93">
        <v>9079902</v>
      </c>
      <c r="AC179" s="93">
        <v>8222843.709000001</v>
      </c>
      <c r="AD179" s="93">
        <v>8256592.106000002</v>
      </c>
      <c r="AE179" s="118">
        <v>9943796.89638</v>
      </c>
      <c r="AF179" s="94">
        <v>8451309.92698</v>
      </c>
      <c r="AG179" s="94">
        <v>7250738.724636026</v>
      </c>
      <c r="AH179" s="92">
        <v>0</v>
      </c>
      <c r="AI179" s="93">
        <v>0</v>
      </c>
      <c r="AJ179" s="93">
        <v>0</v>
      </c>
      <c r="AK179" s="93">
        <v>0</v>
      </c>
      <c r="AL179" s="94">
        <v>0</v>
      </c>
      <c r="AM179" s="95">
        <v>0</v>
      </c>
      <c r="AN179" s="93">
        <v>0</v>
      </c>
      <c r="AO179" s="93">
        <v>0</v>
      </c>
      <c r="AP179" s="93">
        <v>0</v>
      </c>
      <c r="AQ179" s="93">
        <v>0</v>
      </c>
      <c r="AR179" s="93">
        <v>0</v>
      </c>
      <c r="AS179" s="93">
        <v>0</v>
      </c>
      <c r="AT179" s="93">
        <v>0</v>
      </c>
      <c r="AU179" s="118">
        <v>0</v>
      </c>
      <c r="AV179" s="94">
        <v>0</v>
      </c>
      <c r="AW179" s="94">
        <v>0</v>
      </c>
      <c r="AX179" s="92">
        <v>5866148.114999999</v>
      </c>
      <c r="AY179" s="93">
        <v>5526061.074</v>
      </c>
      <c r="AZ179" s="93">
        <v>7624108.099000001</v>
      </c>
      <c r="BA179" s="93">
        <v>9256117.925</v>
      </c>
      <c r="BB179" s="94">
        <v>10414555.647000002</v>
      </c>
      <c r="BC179" s="95">
        <v>7845720.374</v>
      </c>
      <c r="BD179" s="93">
        <v>9776361</v>
      </c>
      <c r="BE179" s="93">
        <v>10307182</v>
      </c>
      <c r="BF179" s="95">
        <v>10111003</v>
      </c>
      <c r="BG179" s="95">
        <v>10083615</v>
      </c>
      <c r="BH179" s="94">
        <v>10814260</v>
      </c>
      <c r="BI179" s="95">
        <v>10235260.195</v>
      </c>
      <c r="BJ179" s="95">
        <v>9974479.382</v>
      </c>
      <c r="BK179" s="95">
        <v>11696167.852230001</v>
      </c>
      <c r="BL179" s="119">
        <v>10114669.97835</v>
      </c>
      <c r="BM179" s="118">
        <v>8986038.115244366</v>
      </c>
    </row>
    <row r="182" ht="14.25" thickBot="1"/>
    <row r="183" spans="1:49" ht="13.5">
      <c r="A183" s="60" t="s">
        <v>45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2"/>
      <c r="AR183" s="62"/>
      <c r="AS183" s="62"/>
      <c r="AT183" s="62"/>
      <c r="AU183" s="62"/>
      <c r="AV183" s="62"/>
      <c r="AW183" s="98"/>
    </row>
    <row r="184" spans="1:49" ht="14.25" thickBot="1">
      <c r="A184" s="64" t="s">
        <v>33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6"/>
      <c r="AR184" s="66"/>
      <c r="AS184" s="66"/>
      <c r="AT184" s="66"/>
      <c r="AU184" s="66"/>
      <c r="AV184" s="66"/>
      <c r="AW184" s="102"/>
    </row>
    <row r="185" spans="1:49" ht="13.5">
      <c r="A185" s="103"/>
      <c r="B185" s="68" t="s">
        <v>34</v>
      </c>
      <c r="C185" s="69"/>
      <c r="D185" s="69"/>
      <c r="E185" s="69"/>
      <c r="F185" s="69"/>
      <c r="G185" s="69"/>
      <c r="H185" s="69"/>
      <c r="I185" s="70"/>
      <c r="J185" s="70"/>
      <c r="K185" s="70"/>
      <c r="L185" s="70"/>
      <c r="M185" s="70"/>
      <c r="N185" s="70"/>
      <c r="O185" s="62"/>
      <c r="P185" s="70"/>
      <c r="Q185" s="71"/>
      <c r="R185" s="68" t="s">
        <v>35</v>
      </c>
      <c r="S185" s="69"/>
      <c r="T185" s="69"/>
      <c r="U185" s="69"/>
      <c r="V185" s="69"/>
      <c r="W185" s="69"/>
      <c r="X185" s="69"/>
      <c r="Y185" s="70"/>
      <c r="Z185" s="70"/>
      <c r="AA185" s="70"/>
      <c r="AB185" s="70"/>
      <c r="AC185" s="70"/>
      <c r="AD185" s="70"/>
      <c r="AE185" s="70"/>
      <c r="AF185" s="70"/>
      <c r="AG185" s="98"/>
      <c r="AH185" s="68" t="s">
        <v>36</v>
      </c>
      <c r="AI185" s="69"/>
      <c r="AJ185" s="69"/>
      <c r="AK185" s="69"/>
      <c r="AL185" s="69"/>
      <c r="AM185" s="69"/>
      <c r="AN185" s="69"/>
      <c r="AO185" s="19"/>
      <c r="AP185" s="19"/>
      <c r="AQ185" s="20"/>
      <c r="AR185" s="20"/>
      <c r="AS185" s="20"/>
      <c r="AT185" s="20"/>
      <c r="AU185" s="70"/>
      <c r="AV185" s="70"/>
      <c r="AW185" s="98"/>
    </row>
    <row r="186" spans="1:49" ht="13.5">
      <c r="A186" s="76" t="s">
        <v>16</v>
      </c>
      <c r="B186" s="76">
        <v>2004</v>
      </c>
      <c r="C186" s="77">
        <v>2005</v>
      </c>
      <c r="D186" s="77">
        <v>2006</v>
      </c>
      <c r="E186" s="77">
        <v>2007</v>
      </c>
      <c r="F186" s="77">
        <v>2008</v>
      </c>
      <c r="G186" s="77">
        <v>2009</v>
      </c>
      <c r="H186" s="78">
        <v>2010</v>
      </c>
      <c r="I186" s="78">
        <v>2011</v>
      </c>
      <c r="J186" s="78">
        <v>2012</v>
      </c>
      <c r="K186" s="78">
        <v>2013</v>
      </c>
      <c r="L186" s="78">
        <v>2014</v>
      </c>
      <c r="M186" s="78">
        <v>2015</v>
      </c>
      <c r="N186" s="78">
        <v>2016</v>
      </c>
      <c r="O186" s="77">
        <v>2017</v>
      </c>
      <c r="P186" s="83">
        <v>2018</v>
      </c>
      <c r="Q186" s="81">
        <v>2019</v>
      </c>
      <c r="R186" s="76">
        <v>2004</v>
      </c>
      <c r="S186" s="77">
        <v>2005</v>
      </c>
      <c r="T186" s="77">
        <v>2006</v>
      </c>
      <c r="U186" s="77">
        <v>2007</v>
      </c>
      <c r="V186" s="77">
        <v>2008</v>
      </c>
      <c r="W186" s="77">
        <v>2009</v>
      </c>
      <c r="X186" s="78">
        <v>2010</v>
      </c>
      <c r="Y186" s="78">
        <v>2011</v>
      </c>
      <c r="Z186" s="78">
        <v>2012</v>
      </c>
      <c r="AA186" s="78">
        <v>2013</v>
      </c>
      <c r="AB186" s="78">
        <v>2014</v>
      </c>
      <c r="AC186" s="78">
        <v>2015</v>
      </c>
      <c r="AD186" s="78">
        <v>2016</v>
      </c>
      <c r="AE186" s="104">
        <v>2017</v>
      </c>
      <c r="AF186" s="77">
        <v>2018</v>
      </c>
      <c r="AG186" s="81">
        <v>2019</v>
      </c>
      <c r="AH186" s="76">
        <v>2004</v>
      </c>
      <c r="AI186" s="77">
        <v>2005</v>
      </c>
      <c r="AJ186" s="77">
        <v>2006</v>
      </c>
      <c r="AK186" s="77">
        <v>2007</v>
      </c>
      <c r="AL186" s="77">
        <v>2008</v>
      </c>
      <c r="AM186" s="77">
        <v>2009</v>
      </c>
      <c r="AN186" s="77">
        <v>2010</v>
      </c>
      <c r="AO186" s="77">
        <v>2011</v>
      </c>
      <c r="AP186" s="83">
        <v>2012</v>
      </c>
      <c r="AQ186" s="80">
        <v>2013</v>
      </c>
      <c r="AR186" s="83">
        <v>2014</v>
      </c>
      <c r="AS186" s="80">
        <v>2015</v>
      </c>
      <c r="AT186" s="80">
        <v>2016</v>
      </c>
      <c r="AU186" s="80">
        <v>2017</v>
      </c>
      <c r="AV186" s="77">
        <v>2018</v>
      </c>
      <c r="AW186" s="117">
        <v>2019</v>
      </c>
    </row>
    <row r="187" spans="1:49" ht="13.5">
      <c r="A187" s="106" t="s">
        <v>17</v>
      </c>
      <c r="B187" s="21">
        <v>2042</v>
      </c>
      <c r="C187" s="22">
        <v>2429</v>
      </c>
      <c r="D187" s="22">
        <v>2064.3166</v>
      </c>
      <c r="E187" s="22">
        <v>2392.2669677734375</v>
      </c>
      <c r="F187" s="18">
        <v>2208.3665771484375</v>
      </c>
      <c r="G187" s="23">
        <v>1923.7000732421875</v>
      </c>
      <c r="H187" s="24">
        <v>1797</v>
      </c>
      <c r="I187" s="24">
        <v>2618</v>
      </c>
      <c r="J187" s="24">
        <v>2572</v>
      </c>
      <c r="K187" s="24">
        <v>1632</v>
      </c>
      <c r="L187" s="24">
        <v>2592.7</v>
      </c>
      <c r="M187" s="24">
        <v>2657</v>
      </c>
      <c r="N187" s="24">
        <v>2014</v>
      </c>
      <c r="O187" s="30">
        <v>2016.85</v>
      </c>
      <c r="P187" s="23">
        <v>1931.233</v>
      </c>
      <c r="Q187" s="29">
        <v>1902.6166666669305</v>
      </c>
      <c r="R187" s="21">
        <v>136</v>
      </c>
      <c r="S187" s="22">
        <v>109</v>
      </c>
      <c r="T187" s="22">
        <v>97</v>
      </c>
      <c r="U187" s="22">
        <v>123</v>
      </c>
      <c r="V187" s="18">
        <v>108</v>
      </c>
      <c r="W187" s="22">
        <v>118</v>
      </c>
      <c r="X187" s="24">
        <v>87</v>
      </c>
      <c r="Y187" s="24">
        <v>101</v>
      </c>
      <c r="Z187" s="24">
        <v>106</v>
      </c>
      <c r="AA187" s="24">
        <v>67</v>
      </c>
      <c r="AB187" s="24">
        <v>83</v>
      </c>
      <c r="AC187" s="24">
        <v>75</v>
      </c>
      <c r="AD187" s="24">
        <v>60</v>
      </c>
      <c r="AE187" s="24">
        <v>56</v>
      </c>
      <c r="AF187" s="30">
        <v>56</v>
      </c>
      <c r="AG187" s="30">
        <v>43</v>
      </c>
      <c r="AH187" s="21">
        <v>72.77000000000001</v>
      </c>
      <c r="AI187" s="22">
        <v>79</v>
      </c>
      <c r="AJ187" s="22">
        <v>69.43</v>
      </c>
      <c r="AK187" s="22">
        <v>114.29</v>
      </c>
      <c r="AL187" s="18">
        <v>282.93</v>
      </c>
      <c r="AM187" s="22">
        <v>205.73</v>
      </c>
      <c r="AN187" s="24">
        <v>62</v>
      </c>
      <c r="AO187" s="24">
        <v>130</v>
      </c>
      <c r="AP187" s="24">
        <v>229</v>
      </c>
      <c r="AQ187" s="23">
        <v>54</v>
      </c>
      <c r="AR187" s="28">
        <v>128.75</v>
      </c>
      <c r="AS187" s="23">
        <v>82</v>
      </c>
      <c r="AT187" s="23">
        <v>64.5</v>
      </c>
      <c r="AU187" s="23">
        <v>61.760000000000005</v>
      </c>
      <c r="AV187" s="24">
        <v>43.82</v>
      </c>
      <c r="AW187" s="49">
        <v>47.02</v>
      </c>
    </row>
    <row r="188" spans="1:49" ht="13.5">
      <c r="A188" s="85" t="s">
        <v>18</v>
      </c>
      <c r="B188" s="21">
        <v>3168</v>
      </c>
      <c r="C188" s="22">
        <v>3009</v>
      </c>
      <c r="D188" s="22">
        <v>2763</v>
      </c>
      <c r="E188" s="22">
        <v>3051.199951171875</v>
      </c>
      <c r="F188" s="18">
        <v>3110.733154296875</v>
      </c>
      <c r="G188" s="27">
        <v>2479.2001953125</v>
      </c>
      <c r="H188" s="22">
        <v>2503</v>
      </c>
      <c r="I188" s="22">
        <v>2935</v>
      </c>
      <c r="J188" s="22">
        <v>2973</v>
      </c>
      <c r="K188" s="22">
        <v>2361</v>
      </c>
      <c r="L188" s="22">
        <v>2538.7</v>
      </c>
      <c r="M188" s="22">
        <v>2643</v>
      </c>
      <c r="N188" s="22">
        <v>2303</v>
      </c>
      <c r="O188" s="30">
        <v>2465</v>
      </c>
      <c r="P188" s="27">
        <v>2438.8</v>
      </c>
      <c r="Q188" s="26">
        <v>2333.5</v>
      </c>
      <c r="R188" s="21">
        <v>158</v>
      </c>
      <c r="S188" s="22">
        <v>106</v>
      </c>
      <c r="T188" s="22">
        <v>109</v>
      </c>
      <c r="U188" s="22">
        <v>115</v>
      </c>
      <c r="V188" s="18">
        <v>131</v>
      </c>
      <c r="W188" s="22">
        <v>129</v>
      </c>
      <c r="X188" s="22">
        <v>113</v>
      </c>
      <c r="Y188" s="22">
        <v>97</v>
      </c>
      <c r="Z188" s="22">
        <v>97</v>
      </c>
      <c r="AA188" s="22">
        <v>78</v>
      </c>
      <c r="AB188" s="22">
        <v>69</v>
      </c>
      <c r="AC188" s="22">
        <v>82</v>
      </c>
      <c r="AD188" s="22">
        <v>60</v>
      </c>
      <c r="AE188" s="22">
        <v>67</v>
      </c>
      <c r="AF188" s="30">
        <v>60</v>
      </c>
      <c r="AG188" s="30">
        <v>59</v>
      </c>
      <c r="AH188" s="21">
        <v>75.3</v>
      </c>
      <c r="AI188" s="22">
        <v>61</v>
      </c>
      <c r="AJ188" s="22">
        <v>129.12</v>
      </c>
      <c r="AK188" s="22">
        <v>321.17</v>
      </c>
      <c r="AL188" s="18">
        <v>651.37</v>
      </c>
      <c r="AM188" s="22">
        <v>231.62</v>
      </c>
      <c r="AN188" s="22">
        <v>89</v>
      </c>
      <c r="AO188" s="22">
        <v>333</v>
      </c>
      <c r="AP188" s="22">
        <v>219</v>
      </c>
      <c r="AQ188" s="27">
        <v>46</v>
      </c>
      <c r="AR188" s="18">
        <v>99</v>
      </c>
      <c r="AS188" s="27">
        <v>111</v>
      </c>
      <c r="AT188" s="27">
        <v>38</v>
      </c>
      <c r="AU188" s="27">
        <v>116.32000000000001</v>
      </c>
      <c r="AV188" s="22">
        <v>53.12</v>
      </c>
      <c r="AW188" s="50">
        <v>176.67000000000002</v>
      </c>
    </row>
    <row r="189" spans="1:49" ht="13.5">
      <c r="A189" s="106" t="s">
        <v>19</v>
      </c>
      <c r="B189" s="21">
        <v>4133</v>
      </c>
      <c r="C189" s="22">
        <v>3793</v>
      </c>
      <c r="D189" s="22">
        <v>4141.566666668456</v>
      </c>
      <c r="E189" s="22">
        <v>4190.466064453125</v>
      </c>
      <c r="F189" s="18">
        <v>3950.082763671875</v>
      </c>
      <c r="G189" s="27">
        <v>2959.3834228515625</v>
      </c>
      <c r="H189" s="22">
        <v>2741</v>
      </c>
      <c r="I189" s="22">
        <v>3397</v>
      </c>
      <c r="J189" s="22">
        <v>3550</v>
      </c>
      <c r="K189" s="22">
        <v>3312</v>
      </c>
      <c r="L189" s="22">
        <v>3090</v>
      </c>
      <c r="M189" s="22">
        <v>3365</v>
      </c>
      <c r="N189" s="22">
        <v>2462</v>
      </c>
      <c r="O189" s="30">
        <v>2899.05</v>
      </c>
      <c r="P189" s="27">
        <v>2799.683</v>
      </c>
      <c r="Q189" s="26">
        <v>2911.916666666667</v>
      </c>
      <c r="R189" s="21">
        <v>172</v>
      </c>
      <c r="S189" s="22">
        <v>125</v>
      </c>
      <c r="T189" s="22">
        <v>140</v>
      </c>
      <c r="U189" s="22">
        <v>142</v>
      </c>
      <c r="V189" s="18">
        <v>135</v>
      </c>
      <c r="W189" s="22">
        <v>134</v>
      </c>
      <c r="X189" s="22">
        <v>102</v>
      </c>
      <c r="Y189" s="22">
        <v>114</v>
      </c>
      <c r="Z189" s="22">
        <v>118</v>
      </c>
      <c r="AA189" s="22">
        <v>106</v>
      </c>
      <c r="AB189" s="22">
        <v>87</v>
      </c>
      <c r="AC189" s="22">
        <v>90</v>
      </c>
      <c r="AD189" s="22">
        <v>59</v>
      </c>
      <c r="AE189" s="22">
        <v>76</v>
      </c>
      <c r="AF189" s="30">
        <v>66</v>
      </c>
      <c r="AG189" s="30">
        <v>79</v>
      </c>
      <c r="AH189" s="21">
        <v>122.25</v>
      </c>
      <c r="AI189" s="22">
        <v>137</v>
      </c>
      <c r="AJ189" s="22">
        <v>182.92</v>
      </c>
      <c r="AK189" s="22">
        <v>681.07</v>
      </c>
      <c r="AL189" s="18">
        <v>1422.27</v>
      </c>
      <c r="AM189" s="22">
        <v>380.63</v>
      </c>
      <c r="AN189" s="22">
        <v>1548</v>
      </c>
      <c r="AO189" s="22">
        <v>463</v>
      </c>
      <c r="AP189" s="22">
        <v>381</v>
      </c>
      <c r="AQ189" s="27">
        <v>96</v>
      </c>
      <c r="AR189" s="18">
        <v>115</v>
      </c>
      <c r="AS189" s="27">
        <v>153</v>
      </c>
      <c r="AT189" s="27">
        <v>46</v>
      </c>
      <c r="AU189" s="27">
        <v>59.510000000000005</v>
      </c>
      <c r="AV189" s="22">
        <v>47.980000000000004</v>
      </c>
      <c r="AW189" s="50">
        <v>129.52</v>
      </c>
    </row>
    <row r="190" spans="1:49" ht="13.5">
      <c r="A190" s="106" t="s">
        <v>20</v>
      </c>
      <c r="B190" s="21">
        <v>3360</v>
      </c>
      <c r="C190" s="22">
        <v>2913</v>
      </c>
      <c r="D190" s="22">
        <v>3066</v>
      </c>
      <c r="E190" s="22">
        <v>2543.0167236328125</v>
      </c>
      <c r="F190" s="18">
        <v>3377.316650390625</v>
      </c>
      <c r="G190" s="27">
        <v>1736.916748046875</v>
      </c>
      <c r="H190" s="22">
        <v>1923</v>
      </c>
      <c r="I190" s="22">
        <v>2351</v>
      </c>
      <c r="J190" s="22">
        <v>2000</v>
      </c>
      <c r="K190" s="22">
        <v>3044</v>
      </c>
      <c r="L190" s="22">
        <v>2398</v>
      </c>
      <c r="M190" s="22">
        <v>1844</v>
      </c>
      <c r="N190" s="22">
        <v>1941</v>
      </c>
      <c r="O190" s="30">
        <v>1410.983</v>
      </c>
      <c r="P190" s="27">
        <v>1451.2</v>
      </c>
      <c r="Q190" s="26">
        <v>1646.8333333333721</v>
      </c>
      <c r="R190" s="21">
        <v>135</v>
      </c>
      <c r="S190" s="22">
        <v>96</v>
      </c>
      <c r="T190" s="22">
        <v>98</v>
      </c>
      <c r="U190" s="22">
        <v>122</v>
      </c>
      <c r="V190" s="18">
        <v>113</v>
      </c>
      <c r="W190" s="22">
        <v>86</v>
      </c>
      <c r="X190" s="22">
        <v>82</v>
      </c>
      <c r="Y190" s="22">
        <v>84</v>
      </c>
      <c r="Z190" s="22">
        <v>66</v>
      </c>
      <c r="AA190" s="22">
        <v>95</v>
      </c>
      <c r="AB190" s="22">
        <v>63</v>
      </c>
      <c r="AC190" s="22">
        <v>54</v>
      </c>
      <c r="AD190" s="22">
        <v>52</v>
      </c>
      <c r="AE190" s="22">
        <v>48</v>
      </c>
      <c r="AF190" s="30">
        <v>40</v>
      </c>
      <c r="AG190" s="30">
        <v>50</v>
      </c>
      <c r="AH190" s="21">
        <v>66.78</v>
      </c>
      <c r="AI190" s="22">
        <v>129</v>
      </c>
      <c r="AJ190" s="22">
        <v>122.1</v>
      </c>
      <c r="AK190" s="22">
        <v>139.6</v>
      </c>
      <c r="AL190" s="18">
        <v>392.01</v>
      </c>
      <c r="AM190" s="22">
        <v>175.88</v>
      </c>
      <c r="AN190" s="22">
        <v>294</v>
      </c>
      <c r="AO190" s="22">
        <v>294</v>
      </c>
      <c r="AP190" s="22">
        <v>150</v>
      </c>
      <c r="AQ190" s="27">
        <v>129</v>
      </c>
      <c r="AR190" s="18">
        <v>197</v>
      </c>
      <c r="AS190" s="27">
        <v>41</v>
      </c>
      <c r="AT190" s="27">
        <v>45.900000000000006</v>
      </c>
      <c r="AU190" s="27">
        <v>11.75</v>
      </c>
      <c r="AV190" s="22">
        <v>15.169999999999998</v>
      </c>
      <c r="AW190" s="50">
        <v>44.82</v>
      </c>
    </row>
    <row r="191" spans="1:49" ht="13.5">
      <c r="A191" s="106" t="s">
        <v>21</v>
      </c>
      <c r="B191" s="21">
        <v>2611</v>
      </c>
      <c r="C191" s="22">
        <v>2081</v>
      </c>
      <c r="D191" s="22">
        <v>2270.75</v>
      </c>
      <c r="E191" s="22">
        <v>1588.5001220703125</v>
      </c>
      <c r="F191" s="18">
        <v>2080.8831787109375</v>
      </c>
      <c r="G191" s="27">
        <v>1083</v>
      </c>
      <c r="H191" s="22">
        <v>1846</v>
      </c>
      <c r="I191" s="22">
        <v>1750</v>
      </c>
      <c r="J191" s="22">
        <v>1739</v>
      </c>
      <c r="K191" s="22">
        <v>2445</v>
      </c>
      <c r="L191" s="22">
        <v>1728</v>
      </c>
      <c r="M191" s="22">
        <v>1523</v>
      </c>
      <c r="N191" s="22">
        <v>1164</v>
      </c>
      <c r="O191" s="30">
        <v>1717.417</v>
      </c>
      <c r="P191" s="27">
        <v>1273.567</v>
      </c>
      <c r="Q191" s="26">
        <v>1529.8200000000002</v>
      </c>
      <c r="R191" s="21">
        <v>101</v>
      </c>
      <c r="S191" s="22">
        <v>80</v>
      </c>
      <c r="T191" s="22">
        <v>83</v>
      </c>
      <c r="U191" s="22">
        <v>81</v>
      </c>
      <c r="V191" s="18">
        <v>82</v>
      </c>
      <c r="W191" s="22">
        <v>67</v>
      </c>
      <c r="X191" s="22">
        <v>65</v>
      </c>
      <c r="Y191" s="22">
        <v>64</v>
      </c>
      <c r="Z191" s="22">
        <v>56</v>
      </c>
      <c r="AA191" s="22">
        <v>70</v>
      </c>
      <c r="AB191" s="22">
        <v>49</v>
      </c>
      <c r="AC191" s="22">
        <v>50</v>
      </c>
      <c r="AD191" s="22">
        <v>34</v>
      </c>
      <c r="AE191" s="22">
        <v>50</v>
      </c>
      <c r="AF191" s="30">
        <v>38</v>
      </c>
      <c r="AG191" s="30">
        <v>46</v>
      </c>
      <c r="AH191" s="21">
        <v>73.14</v>
      </c>
      <c r="AI191" s="22">
        <v>73</v>
      </c>
      <c r="AJ191" s="22">
        <v>60.57</v>
      </c>
      <c r="AK191" s="22">
        <v>175.36</v>
      </c>
      <c r="AL191" s="18">
        <v>339.55</v>
      </c>
      <c r="AM191" s="22">
        <v>90</v>
      </c>
      <c r="AN191" s="22">
        <v>172</v>
      </c>
      <c r="AO191" s="22">
        <v>176.6</v>
      </c>
      <c r="AP191" s="22">
        <v>129</v>
      </c>
      <c r="AQ191" s="27">
        <v>55</v>
      </c>
      <c r="AR191" s="18">
        <v>49</v>
      </c>
      <c r="AS191" s="27">
        <v>38</v>
      </c>
      <c r="AT191" s="27">
        <v>49.06</v>
      </c>
      <c r="AU191" s="27">
        <v>38.82</v>
      </c>
      <c r="AV191" s="22">
        <v>23.830000000000002</v>
      </c>
      <c r="AW191" s="50">
        <v>27.049999999999997</v>
      </c>
    </row>
    <row r="192" spans="1:49" ht="13.5">
      <c r="A192" s="106" t="s">
        <v>22</v>
      </c>
      <c r="B192" s="21">
        <v>1424</v>
      </c>
      <c r="C192" s="22">
        <v>1090</v>
      </c>
      <c r="D192" s="22">
        <v>2273.583</v>
      </c>
      <c r="E192" s="22">
        <v>1366</v>
      </c>
      <c r="F192" s="18">
        <v>1652.5831298828125</v>
      </c>
      <c r="G192" s="27">
        <v>858</v>
      </c>
      <c r="H192" s="22">
        <v>1492</v>
      </c>
      <c r="I192" s="22">
        <v>2054</v>
      </c>
      <c r="J192" s="22">
        <v>1742</v>
      </c>
      <c r="K192" s="22">
        <v>2028</v>
      </c>
      <c r="L192" s="22">
        <v>1664</v>
      </c>
      <c r="M192" s="22">
        <v>1749</v>
      </c>
      <c r="N192" s="22">
        <v>1316.2</v>
      </c>
      <c r="O192" s="30">
        <v>1970.867</v>
      </c>
      <c r="P192" s="27">
        <v>1254.167</v>
      </c>
      <c r="Q192" s="26">
        <v>1352.4666666664416</v>
      </c>
      <c r="R192" s="21">
        <v>77</v>
      </c>
      <c r="S192" s="22">
        <v>52</v>
      </c>
      <c r="T192" s="22">
        <v>75</v>
      </c>
      <c r="U192" s="22">
        <v>67</v>
      </c>
      <c r="V192" s="18">
        <v>79</v>
      </c>
      <c r="W192" s="22">
        <v>67</v>
      </c>
      <c r="X192" s="22">
        <v>59</v>
      </c>
      <c r="Y192" s="22">
        <v>57</v>
      </c>
      <c r="Z192" s="22">
        <v>48</v>
      </c>
      <c r="AA192" s="22">
        <v>58</v>
      </c>
      <c r="AB192" s="22">
        <v>51</v>
      </c>
      <c r="AC192" s="22">
        <v>46</v>
      </c>
      <c r="AD192" s="22">
        <v>42</v>
      </c>
      <c r="AE192" s="22">
        <v>52</v>
      </c>
      <c r="AF192" s="30">
        <v>37</v>
      </c>
      <c r="AG192" s="30">
        <v>42</v>
      </c>
      <c r="AH192" s="21">
        <v>36.6</v>
      </c>
      <c r="AI192" s="22">
        <v>39</v>
      </c>
      <c r="AJ192" s="22">
        <v>55.69</v>
      </c>
      <c r="AK192" s="22">
        <v>119</v>
      </c>
      <c r="AL192" s="18">
        <v>429.92</v>
      </c>
      <c r="AM192" s="22">
        <v>68</v>
      </c>
      <c r="AN192" s="22">
        <v>209</v>
      </c>
      <c r="AO192" s="22">
        <v>412</v>
      </c>
      <c r="AP192" s="22">
        <v>80</v>
      </c>
      <c r="AQ192" s="27">
        <v>35</v>
      </c>
      <c r="AR192" s="18">
        <v>45</v>
      </c>
      <c r="AS192" s="27">
        <v>27</v>
      </c>
      <c r="AT192" s="27">
        <v>53.26</v>
      </c>
      <c r="AU192" s="27">
        <v>36.82</v>
      </c>
      <c r="AV192" s="22">
        <v>64.17</v>
      </c>
      <c r="AW192" s="50">
        <v>58.52</v>
      </c>
    </row>
    <row r="193" spans="1:49" ht="13.5">
      <c r="A193" s="106" t="s">
        <v>23</v>
      </c>
      <c r="B193" s="21">
        <v>1292</v>
      </c>
      <c r="C193" s="22">
        <v>1175</v>
      </c>
      <c r="D193" s="22">
        <v>1465.55</v>
      </c>
      <c r="E193" s="22">
        <v>1100.1834716796875</v>
      </c>
      <c r="F193" s="18">
        <v>1632.5164794921875</v>
      </c>
      <c r="G193" s="27">
        <v>917</v>
      </c>
      <c r="H193" s="22">
        <v>1392</v>
      </c>
      <c r="I193" s="22">
        <v>1697</v>
      </c>
      <c r="J193" s="22">
        <v>1639</v>
      </c>
      <c r="K193" s="22">
        <v>2122</v>
      </c>
      <c r="L193" s="22">
        <v>1368</v>
      </c>
      <c r="M193" s="22">
        <v>1869</v>
      </c>
      <c r="N193" s="22">
        <v>1138.3</v>
      </c>
      <c r="O193" s="30">
        <v>1300.5030000000002</v>
      </c>
      <c r="P193" s="27">
        <v>1577.917</v>
      </c>
      <c r="Q193" s="26">
        <v>1481.0500000000698</v>
      </c>
      <c r="R193" s="21">
        <v>79</v>
      </c>
      <c r="S193" s="22">
        <v>60</v>
      </c>
      <c r="T193" s="22">
        <v>75</v>
      </c>
      <c r="U193" s="22">
        <v>68</v>
      </c>
      <c r="V193" s="18">
        <v>80</v>
      </c>
      <c r="W193" s="22">
        <v>61</v>
      </c>
      <c r="X193" s="22">
        <v>62</v>
      </c>
      <c r="Y193" s="22">
        <v>67</v>
      </c>
      <c r="Z193" s="22">
        <v>52</v>
      </c>
      <c r="AA193" s="22">
        <v>68</v>
      </c>
      <c r="AB193" s="22">
        <v>45</v>
      </c>
      <c r="AC193" s="22">
        <v>54</v>
      </c>
      <c r="AD193" s="22">
        <v>41</v>
      </c>
      <c r="AE193" s="22">
        <v>42</v>
      </c>
      <c r="AF193" s="30">
        <v>45</v>
      </c>
      <c r="AG193" s="30">
        <v>45</v>
      </c>
      <c r="AH193" s="21">
        <v>38.67</v>
      </c>
      <c r="AI193" s="22">
        <v>32</v>
      </c>
      <c r="AJ193" s="22">
        <v>59.5</v>
      </c>
      <c r="AK193" s="22">
        <v>96.34</v>
      </c>
      <c r="AL193" s="18">
        <v>355.95</v>
      </c>
      <c r="AM193" s="22">
        <v>70</v>
      </c>
      <c r="AN193" s="22">
        <v>136</v>
      </c>
      <c r="AO193" s="22">
        <v>321</v>
      </c>
      <c r="AP193" s="22">
        <v>48</v>
      </c>
      <c r="AQ193" s="27">
        <v>17</v>
      </c>
      <c r="AR193" s="18">
        <v>44</v>
      </c>
      <c r="AS193" s="27">
        <v>35</v>
      </c>
      <c r="AT193" s="27">
        <v>22.39</v>
      </c>
      <c r="AU193" s="27">
        <v>21.380000000000003</v>
      </c>
      <c r="AV193" s="22">
        <v>29.03</v>
      </c>
      <c r="AW193" s="50">
        <v>53.53</v>
      </c>
    </row>
    <row r="194" spans="1:49" ht="13.5">
      <c r="A194" s="106" t="s">
        <v>24</v>
      </c>
      <c r="B194" s="21">
        <v>1341</v>
      </c>
      <c r="C194" s="22">
        <v>1460.43</v>
      </c>
      <c r="D194" s="22">
        <v>1311.0333333330927</v>
      </c>
      <c r="E194" s="22">
        <v>1116.3667602539062</v>
      </c>
      <c r="F194" s="18">
        <v>1395.7664794921875</v>
      </c>
      <c r="G194" s="27">
        <v>899</v>
      </c>
      <c r="H194" s="22">
        <v>1359</v>
      </c>
      <c r="I194" s="22">
        <v>1815</v>
      </c>
      <c r="J194" s="22">
        <v>1541</v>
      </c>
      <c r="K194" s="22">
        <v>1256</v>
      </c>
      <c r="L194" s="22">
        <v>1848</v>
      </c>
      <c r="M194" s="22">
        <v>1367</v>
      </c>
      <c r="N194" s="22">
        <v>1321.7</v>
      </c>
      <c r="O194" s="30">
        <v>1773.67</v>
      </c>
      <c r="P194" s="27">
        <v>1317.667</v>
      </c>
      <c r="Q194" s="26">
        <v>1043.4333333331276</v>
      </c>
      <c r="R194" s="21">
        <v>70</v>
      </c>
      <c r="S194" s="22">
        <v>68</v>
      </c>
      <c r="T194" s="22">
        <v>75</v>
      </c>
      <c r="U194" s="22">
        <v>68</v>
      </c>
      <c r="V194" s="18">
        <v>73</v>
      </c>
      <c r="W194" s="22">
        <v>57</v>
      </c>
      <c r="X194" s="22">
        <v>60</v>
      </c>
      <c r="Y194" s="22">
        <v>70</v>
      </c>
      <c r="Z194" s="22">
        <v>54</v>
      </c>
      <c r="AA194" s="22">
        <v>42</v>
      </c>
      <c r="AB194" s="22">
        <v>56</v>
      </c>
      <c r="AC194" s="22">
        <v>42</v>
      </c>
      <c r="AD194" s="22">
        <v>42</v>
      </c>
      <c r="AE194" s="22">
        <v>50</v>
      </c>
      <c r="AF194" s="30">
        <v>39</v>
      </c>
      <c r="AG194" s="30">
        <v>35</v>
      </c>
      <c r="AH194" s="21">
        <v>32.08</v>
      </c>
      <c r="AI194" s="22">
        <v>64</v>
      </c>
      <c r="AJ194" s="22">
        <v>80.69</v>
      </c>
      <c r="AK194" s="22">
        <v>76.03</v>
      </c>
      <c r="AL194" s="18">
        <v>227.42</v>
      </c>
      <c r="AM194" s="22">
        <v>153</v>
      </c>
      <c r="AN194" s="22">
        <v>169</v>
      </c>
      <c r="AO194" s="22">
        <v>204</v>
      </c>
      <c r="AP194" s="22">
        <v>55</v>
      </c>
      <c r="AQ194" s="27">
        <v>14</v>
      </c>
      <c r="AR194" s="18">
        <v>37</v>
      </c>
      <c r="AS194" s="27">
        <v>50</v>
      </c>
      <c r="AT194" s="27">
        <v>116.19999999999999</v>
      </c>
      <c r="AU194" s="27">
        <v>41.06</v>
      </c>
      <c r="AV194" s="22">
        <v>25.77</v>
      </c>
      <c r="AW194" s="50">
        <v>21.47</v>
      </c>
    </row>
    <row r="195" spans="1:49" ht="13.5">
      <c r="A195" s="106" t="s">
        <v>25</v>
      </c>
      <c r="B195" s="21">
        <v>1305</v>
      </c>
      <c r="C195" s="22">
        <v>1125.9</v>
      </c>
      <c r="D195" s="22">
        <v>1238.71</v>
      </c>
      <c r="E195" s="22">
        <v>1176.8499755859375</v>
      </c>
      <c r="F195" s="18">
        <v>1327.116943359375</v>
      </c>
      <c r="G195" s="27">
        <v>916.42</v>
      </c>
      <c r="H195" s="22">
        <v>1334</v>
      </c>
      <c r="I195" s="22">
        <v>1339</v>
      </c>
      <c r="J195" s="22">
        <v>1360</v>
      </c>
      <c r="K195" s="22">
        <v>1442</v>
      </c>
      <c r="L195" s="22">
        <v>1807</v>
      </c>
      <c r="M195" s="22">
        <v>1745</v>
      </c>
      <c r="N195" s="22">
        <v>1639.5</v>
      </c>
      <c r="O195" s="30">
        <v>1439.117</v>
      </c>
      <c r="P195" s="27">
        <v>1291.8</v>
      </c>
      <c r="Q195" s="26">
        <v>1253.5999999999767</v>
      </c>
      <c r="R195" s="21">
        <v>61</v>
      </c>
      <c r="S195" s="22">
        <v>54</v>
      </c>
      <c r="T195" s="22">
        <v>69</v>
      </c>
      <c r="U195" s="22">
        <v>68</v>
      </c>
      <c r="V195" s="18">
        <v>71</v>
      </c>
      <c r="W195" s="22">
        <v>60</v>
      </c>
      <c r="X195" s="22">
        <v>57</v>
      </c>
      <c r="Y195" s="22">
        <v>59</v>
      </c>
      <c r="Z195" s="22">
        <v>55</v>
      </c>
      <c r="AA195" s="22">
        <v>47</v>
      </c>
      <c r="AB195" s="22">
        <v>57</v>
      </c>
      <c r="AC195" s="22">
        <v>49</v>
      </c>
      <c r="AD195" s="22">
        <v>48</v>
      </c>
      <c r="AE195" s="22">
        <v>41</v>
      </c>
      <c r="AF195" s="30">
        <v>34</v>
      </c>
      <c r="AG195" s="30">
        <v>38</v>
      </c>
      <c r="AH195" s="21">
        <v>32.61</v>
      </c>
      <c r="AI195" s="22">
        <v>41</v>
      </c>
      <c r="AJ195" s="22">
        <v>42.52</v>
      </c>
      <c r="AK195" s="22">
        <v>81.17</v>
      </c>
      <c r="AL195" s="18">
        <v>149.28</v>
      </c>
      <c r="AM195" s="22">
        <v>52</v>
      </c>
      <c r="AN195" s="22">
        <v>255</v>
      </c>
      <c r="AO195" s="22">
        <v>72</v>
      </c>
      <c r="AP195" s="22">
        <v>32</v>
      </c>
      <c r="AQ195" s="27">
        <v>25</v>
      </c>
      <c r="AR195" s="18">
        <v>73</v>
      </c>
      <c r="AS195" s="27">
        <v>26</v>
      </c>
      <c r="AT195" s="27">
        <v>52.550000000000004</v>
      </c>
      <c r="AU195" s="27">
        <v>50.43</v>
      </c>
      <c r="AV195" s="22">
        <v>7.18</v>
      </c>
      <c r="AW195" s="50">
        <v>85.45</v>
      </c>
    </row>
    <row r="196" spans="1:49" ht="13.5">
      <c r="A196" s="106" t="s">
        <v>26</v>
      </c>
      <c r="B196" s="21">
        <v>1238</v>
      </c>
      <c r="C196" s="22">
        <v>1186.3</v>
      </c>
      <c r="D196" s="22">
        <v>1390.13330078125</v>
      </c>
      <c r="E196" s="22">
        <v>1071.033203125</v>
      </c>
      <c r="F196" s="18">
        <v>1324.1166381835938</v>
      </c>
      <c r="G196" s="27">
        <v>895</v>
      </c>
      <c r="H196" s="22">
        <v>1276</v>
      </c>
      <c r="I196" s="22">
        <v>1465</v>
      </c>
      <c r="J196" s="22">
        <v>1802</v>
      </c>
      <c r="K196" s="22">
        <v>1409</v>
      </c>
      <c r="L196" s="22">
        <v>1654</v>
      </c>
      <c r="M196" s="22">
        <v>1463</v>
      </c>
      <c r="N196" s="22">
        <v>1636.1</v>
      </c>
      <c r="O196" s="30">
        <v>1493.867</v>
      </c>
      <c r="P196" s="27">
        <v>1212</v>
      </c>
      <c r="Q196" s="26">
        <v>1164.849999999802</v>
      </c>
      <c r="R196" s="21">
        <v>63</v>
      </c>
      <c r="S196" s="22">
        <v>52</v>
      </c>
      <c r="T196" s="22">
        <v>76</v>
      </c>
      <c r="U196" s="22">
        <v>65</v>
      </c>
      <c r="V196" s="18">
        <v>65</v>
      </c>
      <c r="W196" s="22">
        <v>51</v>
      </c>
      <c r="X196" s="22">
        <v>55</v>
      </c>
      <c r="Y196" s="22">
        <v>56</v>
      </c>
      <c r="Z196" s="22">
        <v>60</v>
      </c>
      <c r="AA196" s="22">
        <v>50</v>
      </c>
      <c r="AB196" s="22">
        <v>58</v>
      </c>
      <c r="AC196" s="22">
        <v>43</v>
      </c>
      <c r="AD196" s="22">
        <v>42</v>
      </c>
      <c r="AE196" s="22">
        <v>39</v>
      </c>
      <c r="AF196" s="30">
        <v>39</v>
      </c>
      <c r="AG196" s="30">
        <v>31</v>
      </c>
      <c r="AH196" s="21">
        <v>41.92</v>
      </c>
      <c r="AI196" s="22">
        <v>30</v>
      </c>
      <c r="AJ196" s="22">
        <v>64.19</v>
      </c>
      <c r="AK196" s="22">
        <v>93.41</v>
      </c>
      <c r="AL196" s="18">
        <v>125.45</v>
      </c>
      <c r="AM196" s="22">
        <v>35</v>
      </c>
      <c r="AN196" s="22">
        <v>73</v>
      </c>
      <c r="AO196" s="22">
        <v>44</v>
      </c>
      <c r="AP196" s="22">
        <v>121</v>
      </c>
      <c r="AQ196" s="27">
        <v>22</v>
      </c>
      <c r="AR196" s="18">
        <v>64</v>
      </c>
      <c r="AS196" s="27">
        <v>33</v>
      </c>
      <c r="AT196" s="27">
        <v>20.43</v>
      </c>
      <c r="AU196" s="27">
        <v>38.61</v>
      </c>
      <c r="AV196" s="22">
        <v>13.92</v>
      </c>
      <c r="AW196" s="50">
        <v>28.25</v>
      </c>
    </row>
    <row r="197" spans="1:49" ht="13.5">
      <c r="A197" s="106" t="s">
        <v>27</v>
      </c>
      <c r="B197" s="21">
        <v>1165</v>
      </c>
      <c r="C197" s="22">
        <v>1123.27</v>
      </c>
      <c r="D197" s="22">
        <v>1357.3666381835938</v>
      </c>
      <c r="E197" s="22">
        <v>952.699951171875</v>
      </c>
      <c r="F197" s="18">
        <v>1043.8333129882812</v>
      </c>
      <c r="G197" s="27">
        <v>1017</v>
      </c>
      <c r="H197" s="22">
        <v>1055</v>
      </c>
      <c r="I197" s="22">
        <v>1516</v>
      </c>
      <c r="J197" s="22">
        <v>1323</v>
      </c>
      <c r="K197" s="22">
        <v>1273</v>
      </c>
      <c r="L197" s="22">
        <v>1442</v>
      </c>
      <c r="M197" s="22">
        <v>1552.5700000000002</v>
      </c>
      <c r="N197" s="22">
        <v>1273</v>
      </c>
      <c r="O197" s="30">
        <v>1348.433</v>
      </c>
      <c r="P197" s="27">
        <v>504.0333333333605</v>
      </c>
      <c r="Q197" s="26">
        <v>1311.8333333332557</v>
      </c>
      <c r="R197" s="21">
        <v>79</v>
      </c>
      <c r="S197" s="22">
        <v>51</v>
      </c>
      <c r="T197" s="22">
        <v>81</v>
      </c>
      <c r="U197" s="22">
        <v>71</v>
      </c>
      <c r="V197" s="18">
        <v>72</v>
      </c>
      <c r="W197" s="22">
        <v>53</v>
      </c>
      <c r="X197" s="22">
        <v>52</v>
      </c>
      <c r="Y197" s="22">
        <v>62</v>
      </c>
      <c r="Z197" s="22">
        <v>45</v>
      </c>
      <c r="AA197" s="22">
        <v>51</v>
      </c>
      <c r="AB197" s="22">
        <v>53</v>
      </c>
      <c r="AC197" s="22">
        <v>50</v>
      </c>
      <c r="AD197" s="22">
        <v>39</v>
      </c>
      <c r="AE197" s="22">
        <v>42</v>
      </c>
      <c r="AF197" s="30">
        <v>16</v>
      </c>
      <c r="AG197" s="30">
        <v>42</v>
      </c>
      <c r="AH197" s="21">
        <v>53.65</v>
      </c>
      <c r="AI197" s="22">
        <v>28</v>
      </c>
      <c r="AJ197" s="22">
        <v>51.7</v>
      </c>
      <c r="AK197" s="22">
        <v>200.77</v>
      </c>
      <c r="AL197" s="18">
        <v>217.6</v>
      </c>
      <c r="AM197" s="22">
        <v>69</v>
      </c>
      <c r="AN197" s="22">
        <v>57</v>
      </c>
      <c r="AO197" s="22">
        <v>167</v>
      </c>
      <c r="AP197" s="22">
        <v>16</v>
      </c>
      <c r="AQ197" s="27">
        <v>15</v>
      </c>
      <c r="AR197" s="18">
        <v>35</v>
      </c>
      <c r="AS197" s="27">
        <v>29.68</v>
      </c>
      <c r="AT197" s="27">
        <v>74.94999999999999</v>
      </c>
      <c r="AU197" s="27">
        <v>48.43</v>
      </c>
      <c r="AV197" s="22">
        <v>3.78</v>
      </c>
      <c r="AW197" s="50">
        <v>21.72</v>
      </c>
    </row>
    <row r="198" spans="1:49" ht="13.5">
      <c r="A198" s="106" t="s">
        <v>28</v>
      </c>
      <c r="B198" s="21">
        <v>2056</v>
      </c>
      <c r="C198" s="22">
        <v>1458.27</v>
      </c>
      <c r="D198" s="22">
        <v>2016.18359375</v>
      </c>
      <c r="E198" s="22">
        <v>1890.2999267578125</v>
      </c>
      <c r="F198" s="18">
        <v>1639.133544921875</v>
      </c>
      <c r="G198" s="27">
        <v>1614</v>
      </c>
      <c r="H198" s="22">
        <v>2279</v>
      </c>
      <c r="I198" s="22">
        <v>1779</v>
      </c>
      <c r="J198" s="22">
        <v>1767</v>
      </c>
      <c r="K198" s="22">
        <v>1930</v>
      </c>
      <c r="L198" s="22">
        <v>1880</v>
      </c>
      <c r="M198" s="22">
        <v>2026</v>
      </c>
      <c r="N198" s="22">
        <v>2139.62</v>
      </c>
      <c r="O198" s="30">
        <v>1839.783</v>
      </c>
      <c r="P198" s="27">
        <v>1908.132999999581</v>
      </c>
      <c r="Q198" s="26">
        <v>1678.0499999996973</v>
      </c>
      <c r="R198" s="21">
        <v>122</v>
      </c>
      <c r="S198" s="22">
        <v>82</v>
      </c>
      <c r="T198" s="22">
        <v>102</v>
      </c>
      <c r="U198" s="22">
        <v>77</v>
      </c>
      <c r="V198" s="18">
        <v>95</v>
      </c>
      <c r="W198" s="22">
        <v>82</v>
      </c>
      <c r="X198" s="22">
        <v>93</v>
      </c>
      <c r="Y198" s="22">
        <v>27</v>
      </c>
      <c r="Z198" s="22">
        <v>66</v>
      </c>
      <c r="AA198" s="22">
        <v>55</v>
      </c>
      <c r="AB198" s="22">
        <v>65</v>
      </c>
      <c r="AC198" s="22">
        <v>57</v>
      </c>
      <c r="AD198" s="22">
        <v>63</v>
      </c>
      <c r="AE198" s="22">
        <v>59</v>
      </c>
      <c r="AF198" s="30">
        <v>41</v>
      </c>
      <c r="AG198" s="30">
        <v>53</v>
      </c>
      <c r="AH198" s="21">
        <v>57</v>
      </c>
      <c r="AI198" s="22">
        <v>42</v>
      </c>
      <c r="AJ198" s="22">
        <v>97.38</v>
      </c>
      <c r="AK198" s="22">
        <v>83</v>
      </c>
      <c r="AL198" s="18">
        <v>232.91</v>
      </c>
      <c r="AM198" s="22">
        <v>400</v>
      </c>
      <c r="AN198" s="22">
        <v>570</v>
      </c>
      <c r="AO198" s="22">
        <v>0</v>
      </c>
      <c r="AP198" s="22">
        <v>58</v>
      </c>
      <c r="AQ198" s="27">
        <v>23</v>
      </c>
      <c r="AR198" s="18">
        <v>73</v>
      </c>
      <c r="AS198" s="27">
        <v>49.1</v>
      </c>
      <c r="AT198" s="27">
        <v>65.5</v>
      </c>
      <c r="AU198" s="27">
        <v>16.2</v>
      </c>
      <c r="AV198" s="22">
        <v>51.67</v>
      </c>
      <c r="AW198" s="50">
        <v>14.98</v>
      </c>
    </row>
    <row r="199" spans="1:49" ht="14.25" thickBot="1">
      <c r="A199" s="107" t="s">
        <v>11</v>
      </c>
      <c r="B199" s="92">
        <v>25135</v>
      </c>
      <c r="C199" s="93">
        <v>22844.170000000002</v>
      </c>
      <c r="D199" s="93">
        <v>25358.19313271639</v>
      </c>
      <c r="E199" s="93">
        <v>22438.88311767578</v>
      </c>
      <c r="F199" s="94">
        <v>24742.448852539062</v>
      </c>
      <c r="G199" s="95">
        <v>17298.620439453123</v>
      </c>
      <c r="H199" s="93">
        <v>20997</v>
      </c>
      <c r="I199" s="93">
        <v>24716</v>
      </c>
      <c r="J199" s="93">
        <v>24008</v>
      </c>
      <c r="K199" s="93">
        <v>24254</v>
      </c>
      <c r="L199" s="93">
        <v>24010.4</v>
      </c>
      <c r="M199" s="93">
        <v>23803.57</v>
      </c>
      <c r="N199" s="93">
        <v>20348.42</v>
      </c>
      <c r="O199" s="94">
        <v>21675.539999999997</v>
      </c>
      <c r="P199" s="95">
        <v>18960.20033333294</v>
      </c>
      <c r="Q199" s="96">
        <v>19609.96999999934</v>
      </c>
      <c r="R199" s="92">
        <v>1253</v>
      </c>
      <c r="S199" s="93">
        <v>935</v>
      </c>
      <c r="T199" s="93">
        <v>1080</v>
      </c>
      <c r="U199" s="93">
        <v>1067</v>
      </c>
      <c r="V199" s="94">
        <v>1104</v>
      </c>
      <c r="W199" s="93">
        <v>965</v>
      </c>
      <c r="X199" s="93">
        <v>887</v>
      </c>
      <c r="Y199" s="93">
        <v>858</v>
      </c>
      <c r="Z199" s="93">
        <v>823</v>
      </c>
      <c r="AA199" s="93">
        <v>787</v>
      </c>
      <c r="AB199" s="93">
        <v>736</v>
      </c>
      <c r="AC199" s="93">
        <v>692</v>
      </c>
      <c r="AD199" s="93">
        <v>582</v>
      </c>
      <c r="AE199" s="93">
        <v>622</v>
      </c>
      <c r="AF199" s="97">
        <v>511</v>
      </c>
      <c r="AG199" s="97">
        <v>563</v>
      </c>
      <c r="AH199" s="92">
        <v>702.77</v>
      </c>
      <c r="AI199" s="93">
        <v>755</v>
      </c>
      <c r="AJ199" s="93">
        <v>1015.8100000000003</v>
      </c>
      <c r="AK199" s="93">
        <v>2181.2100000000005</v>
      </c>
      <c r="AL199" s="94">
        <v>4826.66</v>
      </c>
      <c r="AM199" s="93">
        <v>1930.8600000000001</v>
      </c>
      <c r="AN199" s="93">
        <v>3634</v>
      </c>
      <c r="AO199" s="93">
        <v>2616.6</v>
      </c>
      <c r="AP199" s="93">
        <v>1518</v>
      </c>
      <c r="AQ199" s="95">
        <v>531</v>
      </c>
      <c r="AR199" s="94">
        <v>959.75</v>
      </c>
      <c r="AS199" s="95">
        <v>674.78</v>
      </c>
      <c r="AT199" s="95">
        <v>648.74</v>
      </c>
      <c r="AU199" s="95">
        <v>541.09</v>
      </c>
      <c r="AV199" s="93">
        <v>379.44</v>
      </c>
      <c r="AW199" s="118">
        <v>709.0000000000001</v>
      </c>
    </row>
    <row r="201" ht="14.25" thickBot="1"/>
    <row r="202" spans="1:65" ht="13.5">
      <c r="A202" s="60" t="s">
        <v>44</v>
      </c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2"/>
      <c r="BH202" s="62"/>
      <c r="BI202" s="62"/>
      <c r="BJ202" s="62"/>
      <c r="BK202" s="62"/>
      <c r="BL202" s="62"/>
      <c r="BM202" s="98"/>
    </row>
    <row r="203" spans="1:65" ht="14.25" thickBot="1">
      <c r="A203" s="64" t="s">
        <v>42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6"/>
      <c r="BH203" s="66"/>
      <c r="BI203" s="66"/>
      <c r="BJ203" s="66"/>
      <c r="BK203" s="100"/>
      <c r="BL203" s="100"/>
      <c r="BM203" s="101"/>
    </row>
    <row r="204" spans="1:65" ht="13.5">
      <c r="A204" s="114"/>
      <c r="B204" s="68" t="s">
        <v>9</v>
      </c>
      <c r="C204" s="69"/>
      <c r="D204" s="69"/>
      <c r="E204" s="69"/>
      <c r="F204" s="69"/>
      <c r="G204" s="69"/>
      <c r="H204" s="69"/>
      <c r="I204" s="70"/>
      <c r="J204" s="70"/>
      <c r="K204" s="70"/>
      <c r="L204" s="70"/>
      <c r="M204" s="70"/>
      <c r="N204" s="70"/>
      <c r="O204" s="70"/>
      <c r="P204" s="70"/>
      <c r="Q204" s="71"/>
      <c r="R204" s="68" t="s">
        <v>10</v>
      </c>
      <c r="S204" s="69"/>
      <c r="T204" s="69"/>
      <c r="U204" s="69"/>
      <c r="V204" s="69"/>
      <c r="W204" s="69"/>
      <c r="X204" s="69"/>
      <c r="Y204" s="70"/>
      <c r="Z204" s="70"/>
      <c r="AA204" s="70"/>
      <c r="AB204" s="70"/>
      <c r="AC204" s="70"/>
      <c r="AD204" s="70"/>
      <c r="AE204" s="70"/>
      <c r="AF204" s="70"/>
      <c r="AG204" s="98"/>
      <c r="AH204" s="68" t="s">
        <v>15</v>
      </c>
      <c r="AI204" s="69"/>
      <c r="AJ204" s="69"/>
      <c r="AK204" s="69"/>
      <c r="AL204" s="69"/>
      <c r="AM204" s="69"/>
      <c r="AN204" s="69"/>
      <c r="AO204" s="70"/>
      <c r="AP204" s="70"/>
      <c r="AQ204" s="70"/>
      <c r="AR204" s="70"/>
      <c r="AS204" s="70"/>
      <c r="AT204" s="70"/>
      <c r="AU204" s="70"/>
      <c r="AV204" s="70"/>
      <c r="AW204" s="71"/>
      <c r="AX204" s="68" t="s">
        <v>11</v>
      </c>
      <c r="AY204" s="69"/>
      <c r="AZ204" s="69"/>
      <c r="BA204" s="69"/>
      <c r="BB204" s="69"/>
      <c r="BC204" s="69"/>
      <c r="BD204" s="69"/>
      <c r="BE204" s="19"/>
      <c r="BF204" s="19"/>
      <c r="BG204" s="20"/>
      <c r="BH204" s="20"/>
      <c r="BI204" s="20"/>
      <c r="BJ204" s="20"/>
      <c r="BK204" s="70"/>
      <c r="BL204" s="70"/>
      <c r="BM204" s="98"/>
    </row>
    <row r="205" spans="1:65" ht="13.5">
      <c r="A205" s="75" t="s">
        <v>16</v>
      </c>
      <c r="B205" s="76">
        <v>2004</v>
      </c>
      <c r="C205" s="77">
        <v>2005</v>
      </c>
      <c r="D205" s="77">
        <v>2006</v>
      </c>
      <c r="E205" s="77">
        <v>2007</v>
      </c>
      <c r="F205" s="77">
        <v>2008</v>
      </c>
      <c r="G205" s="77">
        <v>2009</v>
      </c>
      <c r="H205" s="78">
        <v>2010</v>
      </c>
      <c r="I205" s="78">
        <v>2011</v>
      </c>
      <c r="J205" s="78">
        <v>2012</v>
      </c>
      <c r="K205" s="78">
        <v>2013</v>
      </c>
      <c r="L205" s="78">
        <v>2014</v>
      </c>
      <c r="M205" s="78">
        <v>2015</v>
      </c>
      <c r="N205" s="78">
        <v>2016</v>
      </c>
      <c r="O205" s="79">
        <v>2017</v>
      </c>
      <c r="P205" s="80">
        <v>2018</v>
      </c>
      <c r="Q205" s="81">
        <v>2019</v>
      </c>
      <c r="R205" s="76">
        <v>2004</v>
      </c>
      <c r="S205" s="77">
        <v>2005</v>
      </c>
      <c r="T205" s="77">
        <v>2006</v>
      </c>
      <c r="U205" s="77">
        <v>2007</v>
      </c>
      <c r="V205" s="77">
        <v>2008</v>
      </c>
      <c r="W205" s="77">
        <v>2009</v>
      </c>
      <c r="X205" s="78">
        <v>2010</v>
      </c>
      <c r="Y205" s="78">
        <v>2011</v>
      </c>
      <c r="Z205" s="78">
        <v>2012</v>
      </c>
      <c r="AA205" s="78">
        <v>2013</v>
      </c>
      <c r="AB205" s="78">
        <v>2014</v>
      </c>
      <c r="AC205" s="78">
        <v>2015</v>
      </c>
      <c r="AD205" s="78">
        <v>2016</v>
      </c>
      <c r="AE205" s="104">
        <v>2017</v>
      </c>
      <c r="AF205" s="77">
        <v>2018</v>
      </c>
      <c r="AG205" s="81">
        <v>2019</v>
      </c>
      <c r="AH205" s="76">
        <v>2004</v>
      </c>
      <c r="AI205" s="77">
        <v>2005</v>
      </c>
      <c r="AJ205" s="77">
        <v>2006</v>
      </c>
      <c r="AK205" s="77">
        <v>2007</v>
      </c>
      <c r="AL205" s="77">
        <v>2008</v>
      </c>
      <c r="AM205" s="77">
        <v>2009</v>
      </c>
      <c r="AN205" s="78">
        <v>2010</v>
      </c>
      <c r="AO205" s="78">
        <v>2011</v>
      </c>
      <c r="AP205" s="78">
        <v>2012</v>
      </c>
      <c r="AQ205" s="78">
        <v>2013</v>
      </c>
      <c r="AR205" s="78">
        <v>2014</v>
      </c>
      <c r="AS205" s="78">
        <v>2015</v>
      </c>
      <c r="AT205" s="78">
        <v>2016</v>
      </c>
      <c r="AU205" s="104">
        <v>2017</v>
      </c>
      <c r="AV205" s="77">
        <v>2018</v>
      </c>
      <c r="AW205" s="81">
        <v>2019</v>
      </c>
      <c r="AX205" s="76">
        <v>2004</v>
      </c>
      <c r="AY205" s="77">
        <v>2005</v>
      </c>
      <c r="AZ205" s="77">
        <v>2006</v>
      </c>
      <c r="BA205" s="77">
        <v>2007</v>
      </c>
      <c r="BB205" s="77">
        <v>2008</v>
      </c>
      <c r="BC205" s="77">
        <v>2009</v>
      </c>
      <c r="BD205" s="77">
        <v>2010</v>
      </c>
      <c r="BE205" s="77">
        <v>2011</v>
      </c>
      <c r="BF205" s="83">
        <v>2012</v>
      </c>
      <c r="BG205" s="80">
        <v>2013</v>
      </c>
      <c r="BH205" s="83">
        <v>2014</v>
      </c>
      <c r="BI205" s="80">
        <v>2015</v>
      </c>
      <c r="BJ205" s="80">
        <v>2016</v>
      </c>
      <c r="BK205" s="80">
        <v>2017</v>
      </c>
      <c r="BL205" s="77">
        <v>2018</v>
      </c>
      <c r="BM205" s="117">
        <v>2019</v>
      </c>
    </row>
    <row r="206" spans="1:65" ht="13.5">
      <c r="A206" s="85" t="s">
        <v>17</v>
      </c>
      <c r="B206" s="21">
        <v>158844.33</v>
      </c>
      <c r="C206" s="22">
        <v>155537</v>
      </c>
      <c r="D206" s="22">
        <v>148260.848</v>
      </c>
      <c r="E206" s="22">
        <v>135533.479</v>
      </c>
      <c r="F206" s="18">
        <v>102990.29</v>
      </c>
      <c r="G206" s="27">
        <v>96562.658</v>
      </c>
      <c r="H206" s="24">
        <v>90951</v>
      </c>
      <c r="I206" s="24">
        <v>117307</v>
      </c>
      <c r="J206" s="24">
        <v>160522</v>
      </c>
      <c r="K206" s="24">
        <v>91842</v>
      </c>
      <c r="L206" s="24">
        <v>197611</v>
      </c>
      <c r="M206" s="24">
        <v>247012</v>
      </c>
      <c r="N206" s="24">
        <v>157922.326</v>
      </c>
      <c r="O206" s="30">
        <v>154407.822</v>
      </c>
      <c r="P206" s="27">
        <v>122964.01170999999</v>
      </c>
      <c r="Q206" s="26">
        <v>167512.4566346847</v>
      </c>
      <c r="R206" s="21">
        <v>288625.5</v>
      </c>
      <c r="S206" s="22">
        <v>303346.36500000005</v>
      </c>
      <c r="T206" s="22">
        <v>340299.875</v>
      </c>
      <c r="U206" s="22">
        <v>634755.4609999999</v>
      </c>
      <c r="V206" s="22">
        <v>751573.702</v>
      </c>
      <c r="W206" s="22">
        <v>543141.7220000001</v>
      </c>
      <c r="X206" s="27">
        <v>539098</v>
      </c>
      <c r="Y206" s="24">
        <v>720903</v>
      </c>
      <c r="Z206" s="24">
        <v>698314</v>
      </c>
      <c r="AA206" s="24">
        <v>605500</v>
      </c>
      <c r="AB206" s="24">
        <v>774185</v>
      </c>
      <c r="AC206" s="24">
        <v>741872</v>
      </c>
      <c r="AD206" s="24">
        <v>608913.44</v>
      </c>
      <c r="AE206" s="24">
        <v>639582.348</v>
      </c>
      <c r="AF206" s="30">
        <v>809534.11358</v>
      </c>
      <c r="AG206" s="30">
        <v>551422.97038</v>
      </c>
      <c r="AH206" s="21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4">
        <v>0</v>
      </c>
      <c r="AO206" s="24">
        <v>0</v>
      </c>
      <c r="AP206" s="24">
        <v>0</v>
      </c>
      <c r="AQ206" s="24">
        <v>0</v>
      </c>
      <c r="AR206" s="24">
        <v>0</v>
      </c>
      <c r="AS206" s="24">
        <v>0</v>
      </c>
      <c r="AT206" s="24">
        <v>0</v>
      </c>
      <c r="AU206" s="24">
        <v>0</v>
      </c>
      <c r="AV206" s="30">
        <v>0</v>
      </c>
      <c r="AW206" s="30">
        <v>0</v>
      </c>
      <c r="AX206" s="21">
        <v>447469.82999999996</v>
      </c>
      <c r="AY206" s="22">
        <v>458883.36500000005</v>
      </c>
      <c r="AZ206" s="22">
        <v>488560.723</v>
      </c>
      <c r="BA206" s="22">
        <v>770288.94</v>
      </c>
      <c r="BB206" s="22">
        <v>854563.9920000001</v>
      </c>
      <c r="BC206" s="27">
        <v>639704.3800000001</v>
      </c>
      <c r="BD206" s="22">
        <v>630049</v>
      </c>
      <c r="BE206" s="22">
        <v>838210</v>
      </c>
      <c r="BF206" s="27">
        <v>858836</v>
      </c>
      <c r="BG206" s="27">
        <v>697342</v>
      </c>
      <c r="BH206" s="18">
        <v>971796</v>
      </c>
      <c r="BI206" s="27">
        <v>988884</v>
      </c>
      <c r="BJ206" s="27">
        <v>766835.766</v>
      </c>
      <c r="BK206" s="23">
        <v>793990.1699999999</v>
      </c>
      <c r="BL206" s="24">
        <v>932498.12529</v>
      </c>
      <c r="BM206" s="49">
        <v>718935.4270146847</v>
      </c>
    </row>
    <row r="207" spans="1:65" ht="13.5">
      <c r="A207" s="85" t="s">
        <v>18</v>
      </c>
      <c r="B207" s="21">
        <v>438993.79999999993</v>
      </c>
      <c r="C207" s="22">
        <v>399458</v>
      </c>
      <c r="D207" s="22">
        <v>344564.186</v>
      </c>
      <c r="E207" s="22">
        <v>353951.727</v>
      </c>
      <c r="F207" s="18">
        <v>316239.88</v>
      </c>
      <c r="G207" s="27">
        <v>264004.743</v>
      </c>
      <c r="H207" s="22">
        <v>239638</v>
      </c>
      <c r="I207" s="22">
        <v>287685</v>
      </c>
      <c r="J207" s="22">
        <v>341089</v>
      </c>
      <c r="K207" s="22">
        <v>288774</v>
      </c>
      <c r="L207" s="22">
        <v>359142</v>
      </c>
      <c r="M207" s="22">
        <v>432669</v>
      </c>
      <c r="N207" s="22">
        <v>391031.238</v>
      </c>
      <c r="O207" s="30">
        <v>325817.511</v>
      </c>
      <c r="P207" s="27">
        <v>318797.49077</v>
      </c>
      <c r="Q207" s="26">
        <v>400945.40811468475</v>
      </c>
      <c r="R207" s="21">
        <v>601030.5</v>
      </c>
      <c r="S207" s="22">
        <v>608817.172</v>
      </c>
      <c r="T207" s="22">
        <v>728818.156</v>
      </c>
      <c r="U207" s="22">
        <v>1228684.6909999999</v>
      </c>
      <c r="V207" s="22">
        <v>1480704.724</v>
      </c>
      <c r="W207" s="22">
        <v>1129573.3400000003</v>
      </c>
      <c r="X207" s="27">
        <v>1114026</v>
      </c>
      <c r="Y207" s="22">
        <v>1468478</v>
      </c>
      <c r="Z207" s="22">
        <v>1401297</v>
      </c>
      <c r="AA207" s="22">
        <v>1227701</v>
      </c>
      <c r="AB207" s="22">
        <v>1562048</v>
      </c>
      <c r="AC207" s="22">
        <v>1454689</v>
      </c>
      <c r="AD207" s="22">
        <v>1168159.785</v>
      </c>
      <c r="AE207" s="22">
        <v>1378074.758</v>
      </c>
      <c r="AF207" s="30">
        <v>1647135.06038</v>
      </c>
      <c r="AG207" s="30">
        <v>1141184.85378</v>
      </c>
      <c r="AH207" s="21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22">
        <v>0</v>
      </c>
      <c r="AP207" s="22">
        <v>0</v>
      </c>
      <c r="AQ207" s="22">
        <v>0</v>
      </c>
      <c r="AR207" s="22">
        <v>0</v>
      </c>
      <c r="AS207" s="22">
        <v>0</v>
      </c>
      <c r="AT207" s="22">
        <v>0</v>
      </c>
      <c r="AU207" s="22">
        <v>0</v>
      </c>
      <c r="AV207" s="30">
        <v>0</v>
      </c>
      <c r="AW207" s="30">
        <v>0</v>
      </c>
      <c r="AX207" s="21">
        <v>1040024.2999999999</v>
      </c>
      <c r="AY207" s="22">
        <v>1008275.172</v>
      </c>
      <c r="AZ207" s="22">
        <v>1073382.342</v>
      </c>
      <c r="BA207" s="22">
        <v>1582636.4179999998</v>
      </c>
      <c r="BB207" s="22">
        <v>1796944.6039999998</v>
      </c>
      <c r="BC207" s="27">
        <v>1393578.0830000003</v>
      </c>
      <c r="BD207" s="22">
        <v>1353664</v>
      </c>
      <c r="BE207" s="22">
        <v>1756163</v>
      </c>
      <c r="BF207" s="27">
        <v>1742386</v>
      </c>
      <c r="BG207" s="27">
        <v>1516475</v>
      </c>
      <c r="BH207" s="18">
        <v>1921190</v>
      </c>
      <c r="BI207" s="27">
        <v>1887358</v>
      </c>
      <c r="BJ207" s="27">
        <v>1559191.023</v>
      </c>
      <c r="BK207" s="27">
        <v>1703892.2689999999</v>
      </c>
      <c r="BL207" s="22">
        <v>1965932.55115</v>
      </c>
      <c r="BM207" s="50">
        <v>1542130.2618946848</v>
      </c>
    </row>
    <row r="208" spans="1:65" ht="13.5">
      <c r="A208" s="85" t="s">
        <v>19</v>
      </c>
      <c r="B208" s="21">
        <v>829653.3699999999</v>
      </c>
      <c r="C208" s="22">
        <v>752382</v>
      </c>
      <c r="D208" s="22">
        <v>687742.318</v>
      </c>
      <c r="E208" s="22">
        <v>646662.369</v>
      </c>
      <c r="F208" s="18">
        <v>523267.74</v>
      </c>
      <c r="G208" s="27">
        <v>462608.397</v>
      </c>
      <c r="H208" s="22">
        <v>416125</v>
      </c>
      <c r="I208" s="22">
        <v>491623</v>
      </c>
      <c r="J208" s="22">
        <v>551497</v>
      </c>
      <c r="K208" s="22">
        <v>496033</v>
      </c>
      <c r="L208" s="22">
        <v>529720</v>
      </c>
      <c r="M208" s="22">
        <v>700472</v>
      </c>
      <c r="N208" s="22">
        <v>542246.365</v>
      </c>
      <c r="O208" s="30">
        <v>551146.8659999999</v>
      </c>
      <c r="P208" s="27">
        <v>520917.83877</v>
      </c>
      <c r="Q208" s="26">
        <v>613046.3381146848</v>
      </c>
      <c r="R208" s="21">
        <v>969939.9299999999</v>
      </c>
      <c r="S208" s="22">
        <v>979837.04</v>
      </c>
      <c r="T208" s="22">
        <v>1214120.882</v>
      </c>
      <c r="U208" s="22">
        <v>1952698.8909999998</v>
      </c>
      <c r="V208" s="22">
        <v>2435546.783</v>
      </c>
      <c r="W208" s="22">
        <v>1835590.2020000005</v>
      </c>
      <c r="X208" s="27">
        <v>1918774</v>
      </c>
      <c r="Y208" s="22">
        <v>2356362</v>
      </c>
      <c r="Z208" s="22">
        <v>2268691</v>
      </c>
      <c r="AA208" s="22">
        <v>2063887</v>
      </c>
      <c r="AB208" s="22">
        <v>2471573</v>
      </c>
      <c r="AC208" s="22">
        <v>2313104</v>
      </c>
      <c r="AD208" s="22">
        <v>1904060.92</v>
      </c>
      <c r="AE208" s="22">
        <v>2321641.2199999997</v>
      </c>
      <c r="AF208" s="30">
        <v>2755183.4583799997</v>
      </c>
      <c r="AG208" s="30">
        <v>1916751.73378</v>
      </c>
      <c r="AH208" s="21">
        <v>0</v>
      </c>
      <c r="AI208" s="22">
        <v>0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0</v>
      </c>
      <c r="AU208" s="22">
        <v>0</v>
      </c>
      <c r="AV208" s="30">
        <v>0</v>
      </c>
      <c r="AW208" s="30">
        <v>0</v>
      </c>
      <c r="AX208" s="21">
        <v>1799593.2999999998</v>
      </c>
      <c r="AY208" s="22">
        <v>1732219.04</v>
      </c>
      <c r="AZ208" s="22">
        <v>1901863.2</v>
      </c>
      <c r="BA208" s="22">
        <v>2599361.26</v>
      </c>
      <c r="BB208" s="22">
        <v>2958814.523</v>
      </c>
      <c r="BC208" s="27">
        <v>2298198.5990000004</v>
      </c>
      <c r="BD208" s="22">
        <v>2334899</v>
      </c>
      <c r="BE208" s="22">
        <v>2847985</v>
      </c>
      <c r="BF208" s="27">
        <v>2820188</v>
      </c>
      <c r="BG208" s="27">
        <v>2559920</v>
      </c>
      <c r="BH208" s="18">
        <v>3001293</v>
      </c>
      <c r="BI208" s="27">
        <v>3013576</v>
      </c>
      <c r="BJ208" s="27">
        <v>2446307.285</v>
      </c>
      <c r="BK208" s="27">
        <v>2872788.0859999997</v>
      </c>
      <c r="BL208" s="22">
        <v>3276101.2971499995</v>
      </c>
      <c r="BM208" s="50">
        <v>2529798.071894685</v>
      </c>
    </row>
    <row r="209" spans="1:65" ht="13.5">
      <c r="A209" s="85" t="s">
        <v>20</v>
      </c>
      <c r="B209" s="21">
        <v>1084123.96</v>
      </c>
      <c r="C209" s="22">
        <v>1037269</v>
      </c>
      <c r="D209" s="22">
        <v>928434.704</v>
      </c>
      <c r="E209" s="22">
        <v>785576.975</v>
      </c>
      <c r="F209" s="18">
        <v>762294.688</v>
      </c>
      <c r="G209" s="27">
        <v>562942.0009999999</v>
      </c>
      <c r="H209" s="22">
        <v>545923</v>
      </c>
      <c r="I209" s="22">
        <v>610541</v>
      </c>
      <c r="J209" s="22">
        <v>654344</v>
      </c>
      <c r="K209" s="22">
        <v>685139</v>
      </c>
      <c r="L209" s="22">
        <v>732325</v>
      </c>
      <c r="M209" s="22">
        <v>855444</v>
      </c>
      <c r="N209" s="22">
        <v>735109.57</v>
      </c>
      <c r="O209" s="30">
        <v>663917.7139999999</v>
      </c>
      <c r="P209" s="27">
        <v>646052.14577</v>
      </c>
      <c r="Q209" s="26">
        <v>794596.8221146847</v>
      </c>
      <c r="R209" s="21">
        <v>1336497.38</v>
      </c>
      <c r="S209" s="22">
        <v>1311027.898</v>
      </c>
      <c r="T209" s="22">
        <v>1705739.6060000001</v>
      </c>
      <c r="U209" s="22">
        <v>2638767.0059999996</v>
      </c>
      <c r="V209" s="22">
        <v>3308614.0609999998</v>
      </c>
      <c r="W209" s="22">
        <v>2440590.3730000006</v>
      </c>
      <c r="X209" s="27">
        <v>2743856</v>
      </c>
      <c r="Y209" s="22">
        <v>3242076</v>
      </c>
      <c r="Z209" s="22">
        <v>3017288</v>
      </c>
      <c r="AA209" s="22">
        <v>2949899</v>
      </c>
      <c r="AB209" s="22">
        <v>3264682</v>
      </c>
      <c r="AC209" s="22">
        <v>3017705.423</v>
      </c>
      <c r="AD209" s="22">
        <v>2607370.08</v>
      </c>
      <c r="AE209" s="22">
        <v>3163918.2739999997</v>
      </c>
      <c r="AF209" s="30">
        <v>3620753.3773799995</v>
      </c>
      <c r="AG209" s="30">
        <v>2606167.5227799998</v>
      </c>
      <c r="AH209" s="21">
        <v>0</v>
      </c>
      <c r="AI209" s="22">
        <v>0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0</v>
      </c>
      <c r="AU209" s="22">
        <v>0</v>
      </c>
      <c r="AV209" s="30">
        <v>0</v>
      </c>
      <c r="AW209" s="30">
        <v>0</v>
      </c>
      <c r="AX209" s="21">
        <v>2420621.34</v>
      </c>
      <c r="AY209" s="22">
        <v>2348296.898</v>
      </c>
      <c r="AZ209" s="22">
        <v>2634174.31</v>
      </c>
      <c r="BA209" s="22">
        <v>3424343.9809999997</v>
      </c>
      <c r="BB209" s="22">
        <v>4070908.749</v>
      </c>
      <c r="BC209" s="27">
        <v>3003532.374000001</v>
      </c>
      <c r="BD209" s="22">
        <v>3289779</v>
      </c>
      <c r="BE209" s="22">
        <v>3852617</v>
      </c>
      <c r="BF209" s="27">
        <v>3671632</v>
      </c>
      <c r="BG209" s="27">
        <v>3635038</v>
      </c>
      <c r="BH209" s="18">
        <v>3997007</v>
      </c>
      <c r="BI209" s="27">
        <v>3873149.423</v>
      </c>
      <c r="BJ209" s="27">
        <v>3342479.65</v>
      </c>
      <c r="BK209" s="27">
        <v>3827835.988</v>
      </c>
      <c r="BL209" s="22">
        <v>4266805.52315</v>
      </c>
      <c r="BM209" s="50">
        <v>3400764.3448946844</v>
      </c>
    </row>
    <row r="210" spans="1:65" ht="13.5">
      <c r="A210" s="85" t="s">
        <v>21</v>
      </c>
      <c r="B210" s="21">
        <v>1286731.19</v>
      </c>
      <c r="C210" s="22">
        <v>1167355</v>
      </c>
      <c r="D210" s="22">
        <v>1055841.737</v>
      </c>
      <c r="E210" s="22">
        <v>855279.226</v>
      </c>
      <c r="F210" s="18">
        <v>853763.152</v>
      </c>
      <c r="G210" s="27">
        <v>615119.0009999999</v>
      </c>
      <c r="H210" s="22">
        <v>633107</v>
      </c>
      <c r="I210" s="22">
        <v>695103</v>
      </c>
      <c r="J210" s="22">
        <v>738766</v>
      </c>
      <c r="K210" s="22">
        <v>902797</v>
      </c>
      <c r="L210" s="22">
        <v>887693</v>
      </c>
      <c r="M210" s="22">
        <v>1039665</v>
      </c>
      <c r="N210" s="22">
        <v>818355.5349999999</v>
      </c>
      <c r="O210" s="30">
        <v>843305.6488499999</v>
      </c>
      <c r="P210" s="27">
        <v>785262.0977699999</v>
      </c>
      <c r="Q210" s="26">
        <v>951178.2821146848</v>
      </c>
      <c r="R210" s="21">
        <v>1699064.2899999998</v>
      </c>
      <c r="S210" s="22">
        <v>1619607.96</v>
      </c>
      <c r="T210" s="22">
        <v>2231344.0330000003</v>
      </c>
      <c r="U210" s="22">
        <v>3354113.5459999996</v>
      </c>
      <c r="V210" s="22">
        <v>4096401.107</v>
      </c>
      <c r="W210" s="22">
        <v>3028348.3730000006</v>
      </c>
      <c r="X210" s="27">
        <v>3555505</v>
      </c>
      <c r="Y210" s="22">
        <v>4158090</v>
      </c>
      <c r="Z210" s="22">
        <v>3796852</v>
      </c>
      <c r="AA210" s="22">
        <v>3662546</v>
      </c>
      <c r="AB210" s="22">
        <v>3998186</v>
      </c>
      <c r="AC210" s="22">
        <v>3641864.423</v>
      </c>
      <c r="AD210" s="22">
        <v>3259350.973</v>
      </c>
      <c r="AE210" s="22">
        <v>3991645.6789999995</v>
      </c>
      <c r="AF210" s="30">
        <v>4416667.835379999</v>
      </c>
      <c r="AG210" s="30">
        <v>3227507.9627799997</v>
      </c>
      <c r="AH210" s="21">
        <v>0</v>
      </c>
      <c r="AI210" s="22">
        <v>0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22">
        <v>0</v>
      </c>
      <c r="AP210" s="22">
        <v>0</v>
      </c>
      <c r="AQ210" s="22">
        <v>0</v>
      </c>
      <c r="AR210" s="22">
        <v>0</v>
      </c>
      <c r="AS210" s="22">
        <v>0</v>
      </c>
      <c r="AT210" s="22">
        <v>0</v>
      </c>
      <c r="AU210" s="22">
        <v>0</v>
      </c>
      <c r="AV210" s="30">
        <v>0</v>
      </c>
      <c r="AW210" s="30">
        <v>0</v>
      </c>
      <c r="AX210" s="21">
        <v>2985795.4799999995</v>
      </c>
      <c r="AY210" s="22">
        <v>2786962.96</v>
      </c>
      <c r="AZ210" s="22">
        <v>3287185.7700000005</v>
      </c>
      <c r="BA210" s="22">
        <v>4209392.772</v>
      </c>
      <c r="BB210" s="22">
        <v>4950164.259</v>
      </c>
      <c r="BC210" s="27">
        <v>3643467.374000001</v>
      </c>
      <c r="BD210" s="22">
        <v>4188612</v>
      </c>
      <c r="BE210" s="22">
        <v>4853193</v>
      </c>
      <c r="BF210" s="27">
        <v>4535618</v>
      </c>
      <c r="BG210" s="27">
        <v>4565343</v>
      </c>
      <c r="BH210" s="18">
        <v>4885879</v>
      </c>
      <c r="BI210" s="27">
        <v>4681529.423</v>
      </c>
      <c r="BJ210" s="27">
        <v>4077706.5080000004</v>
      </c>
      <c r="BK210" s="27">
        <v>4834951.327849999</v>
      </c>
      <c r="BL210" s="22">
        <v>5201929.933149999</v>
      </c>
      <c r="BM210" s="50">
        <v>4178686.2448946843</v>
      </c>
    </row>
    <row r="211" spans="1:65" ht="13.5">
      <c r="A211" s="85" t="s">
        <v>22</v>
      </c>
      <c r="B211" s="21">
        <v>1374414.65</v>
      </c>
      <c r="C211" s="22">
        <v>1259924</v>
      </c>
      <c r="D211" s="22">
        <v>1170586.991</v>
      </c>
      <c r="E211" s="22">
        <v>954136.226</v>
      </c>
      <c r="F211" s="18">
        <v>900590.151</v>
      </c>
      <c r="G211" s="27">
        <v>646589.0009999999</v>
      </c>
      <c r="H211" s="22">
        <v>739213</v>
      </c>
      <c r="I211" s="22">
        <v>750934</v>
      </c>
      <c r="J211" s="22">
        <v>854250</v>
      </c>
      <c r="K211" s="22">
        <v>1052128</v>
      </c>
      <c r="L211" s="22">
        <v>1015509</v>
      </c>
      <c r="M211" s="22">
        <v>1172195</v>
      </c>
      <c r="N211" s="22">
        <v>934245.6529999999</v>
      </c>
      <c r="O211" s="30">
        <v>1013114.61385</v>
      </c>
      <c r="P211" s="27">
        <v>892295.4337699999</v>
      </c>
      <c r="Q211" s="26">
        <v>1054868.7011146848</v>
      </c>
      <c r="R211" s="21">
        <v>1990576.0399999998</v>
      </c>
      <c r="S211" s="22">
        <v>1896465.944</v>
      </c>
      <c r="T211" s="22">
        <v>2698561.916</v>
      </c>
      <c r="U211" s="22">
        <v>3957808.5459999996</v>
      </c>
      <c r="V211" s="22">
        <v>4916918.702</v>
      </c>
      <c r="W211" s="22">
        <v>3568379.3730000006</v>
      </c>
      <c r="X211" s="27">
        <v>4354177</v>
      </c>
      <c r="Y211" s="22">
        <v>4908284</v>
      </c>
      <c r="Z211" s="22">
        <v>4442993</v>
      </c>
      <c r="AA211" s="22">
        <v>4376165</v>
      </c>
      <c r="AB211" s="22">
        <v>4771848</v>
      </c>
      <c r="AC211" s="22">
        <v>4384842.423</v>
      </c>
      <c r="AD211" s="22">
        <v>3945024.2590000005</v>
      </c>
      <c r="AE211" s="22">
        <v>4889215.589199999</v>
      </c>
      <c r="AF211" s="30">
        <v>5159756.154379999</v>
      </c>
      <c r="AG211" s="30">
        <v>3908560.2147799996</v>
      </c>
      <c r="AH211" s="21">
        <v>0</v>
      </c>
      <c r="AI211" s="22">
        <v>0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22">
        <v>0</v>
      </c>
      <c r="AP211" s="22">
        <v>0</v>
      </c>
      <c r="AQ211" s="22">
        <v>0</v>
      </c>
      <c r="AR211" s="22">
        <v>0</v>
      </c>
      <c r="AS211" s="22">
        <v>0</v>
      </c>
      <c r="AT211" s="22">
        <v>0</v>
      </c>
      <c r="AU211" s="22">
        <v>0</v>
      </c>
      <c r="AV211" s="30">
        <v>0</v>
      </c>
      <c r="AW211" s="30">
        <v>0</v>
      </c>
      <c r="AX211" s="21">
        <v>3364990.6899999995</v>
      </c>
      <c r="AY211" s="22">
        <v>3156389.944</v>
      </c>
      <c r="AZ211" s="22">
        <v>3869148.907</v>
      </c>
      <c r="BA211" s="22">
        <v>4911944.772</v>
      </c>
      <c r="BB211" s="22">
        <v>5817508.852999999</v>
      </c>
      <c r="BC211" s="27">
        <v>4214968.374000001</v>
      </c>
      <c r="BD211" s="22">
        <v>5093390</v>
      </c>
      <c r="BE211" s="22">
        <v>5659218</v>
      </c>
      <c r="BF211" s="27">
        <v>5297243</v>
      </c>
      <c r="BG211" s="27">
        <v>5428293</v>
      </c>
      <c r="BH211" s="18">
        <v>5787357</v>
      </c>
      <c r="BI211" s="27">
        <v>5557037.423</v>
      </c>
      <c r="BJ211" s="27">
        <v>4879269.9120000005</v>
      </c>
      <c r="BK211" s="27">
        <v>5902330.20305</v>
      </c>
      <c r="BL211" s="22">
        <v>6052051.588149999</v>
      </c>
      <c r="BM211" s="50">
        <v>4963428.915894684</v>
      </c>
    </row>
    <row r="212" spans="1:65" ht="13.5">
      <c r="A212" s="85" t="s">
        <v>23</v>
      </c>
      <c r="B212" s="21">
        <v>1459261.0629999998</v>
      </c>
      <c r="C212" s="22">
        <v>1356732</v>
      </c>
      <c r="D212" s="22">
        <v>1232234.2249999999</v>
      </c>
      <c r="E212" s="22">
        <v>1004291.229</v>
      </c>
      <c r="F212" s="18">
        <v>973224.281</v>
      </c>
      <c r="G212" s="27">
        <v>693156.0009999999</v>
      </c>
      <c r="H212" s="22">
        <v>884790</v>
      </c>
      <c r="I212" s="22">
        <v>837935</v>
      </c>
      <c r="J212" s="22">
        <v>979089</v>
      </c>
      <c r="K212" s="22">
        <v>1253044</v>
      </c>
      <c r="L212" s="22">
        <v>1085511</v>
      </c>
      <c r="M212" s="22">
        <v>1386196</v>
      </c>
      <c r="N212" s="22">
        <v>1034011.139</v>
      </c>
      <c r="O212" s="30">
        <v>1086688.43285</v>
      </c>
      <c r="P212" s="27">
        <v>1043007.6497699999</v>
      </c>
      <c r="Q212" s="26">
        <v>1159306.0451146848</v>
      </c>
      <c r="R212" s="21">
        <v>2348087.0599999996</v>
      </c>
      <c r="S212" s="22">
        <v>2196954.69</v>
      </c>
      <c r="T212" s="22">
        <v>3158428.736</v>
      </c>
      <c r="U212" s="22">
        <v>4640165.074</v>
      </c>
      <c r="V212" s="22">
        <v>5727251.198999999</v>
      </c>
      <c r="W212" s="22">
        <v>4112907.3730000006</v>
      </c>
      <c r="X212" s="27">
        <v>5077284</v>
      </c>
      <c r="Y212" s="22">
        <v>5702093</v>
      </c>
      <c r="Z212" s="22">
        <v>5164037</v>
      </c>
      <c r="AA212" s="22">
        <v>5073546</v>
      </c>
      <c r="AB212" s="22">
        <v>5487725</v>
      </c>
      <c r="AC212" s="22">
        <v>5022466.423</v>
      </c>
      <c r="AD212" s="22">
        <v>4577358.282000001</v>
      </c>
      <c r="AE212" s="22">
        <v>5773310.294199999</v>
      </c>
      <c r="AF212" s="30">
        <v>5825387.4173799995</v>
      </c>
      <c r="AG212" s="30">
        <v>4757312.63378</v>
      </c>
      <c r="AH212" s="21">
        <v>0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22">
        <v>0</v>
      </c>
      <c r="AP212" s="22">
        <v>0</v>
      </c>
      <c r="AQ212" s="22">
        <v>0</v>
      </c>
      <c r="AR212" s="22">
        <v>0</v>
      </c>
      <c r="AS212" s="22">
        <v>0</v>
      </c>
      <c r="AT212" s="22">
        <v>0</v>
      </c>
      <c r="AU212" s="22">
        <v>0</v>
      </c>
      <c r="AV212" s="30">
        <v>0</v>
      </c>
      <c r="AW212" s="30">
        <v>0</v>
      </c>
      <c r="AX212" s="21">
        <v>3807348.1229999997</v>
      </c>
      <c r="AY212" s="22">
        <v>3553686.69</v>
      </c>
      <c r="AZ212" s="22">
        <v>4390662.961</v>
      </c>
      <c r="BA212" s="22">
        <v>5644456.303</v>
      </c>
      <c r="BB212" s="22">
        <v>6700475.479999999</v>
      </c>
      <c r="BC212" s="27">
        <v>4806063.374000001</v>
      </c>
      <c r="BD212" s="22">
        <v>5962074</v>
      </c>
      <c r="BE212" s="22">
        <v>6540028</v>
      </c>
      <c r="BF212" s="27">
        <v>6143126</v>
      </c>
      <c r="BG212" s="27">
        <v>6326590</v>
      </c>
      <c r="BH212" s="18">
        <v>6573236</v>
      </c>
      <c r="BI212" s="27">
        <v>6408662.423</v>
      </c>
      <c r="BJ212" s="27">
        <v>5611369.421</v>
      </c>
      <c r="BK212" s="27">
        <v>6859998.727049999</v>
      </c>
      <c r="BL212" s="22">
        <v>6868395.06715</v>
      </c>
      <c r="BM212" s="50">
        <v>5916618.678894685</v>
      </c>
    </row>
    <row r="213" spans="1:65" ht="13.5">
      <c r="A213" s="85" t="s">
        <v>24</v>
      </c>
      <c r="B213" s="21">
        <v>1539644.3969999999</v>
      </c>
      <c r="C213" s="22">
        <v>1463261</v>
      </c>
      <c r="D213" s="22">
        <v>1329226.6109999998</v>
      </c>
      <c r="E213" s="22">
        <v>1038774.5930000001</v>
      </c>
      <c r="F213" s="18">
        <v>1022947.537</v>
      </c>
      <c r="G213" s="27">
        <v>757934.0009999999</v>
      </c>
      <c r="H213" s="22">
        <v>949525</v>
      </c>
      <c r="I213" s="22">
        <v>934399</v>
      </c>
      <c r="J213" s="22">
        <v>1125531</v>
      </c>
      <c r="K213" s="22">
        <v>1340725</v>
      </c>
      <c r="L213" s="22">
        <v>1212841</v>
      </c>
      <c r="M213" s="22">
        <v>1466704</v>
      </c>
      <c r="N213" s="22">
        <v>1148634.672</v>
      </c>
      <c r="O213" s="30">
        <v>1262134.97885</v>
      </c>
      <c r="P213" s="27">
        <v>1166884.00977</v>
      </c>
      <c r="Q213" s="26">
        <v>1265264.0630536848</v>
      </c>
      <c r="R213" s="21">
        <v>2682605.3689999995</v>
      </c>
      <c r="S213" s="22">
        <v>2522631.459</v>
      </c>
      <c r="T213" s="22">
        <v>3711293.773</v>
      </c>
      <c r="U213" s="22">
        <v>5321076.211</v>
      </c>
      <c r="V213" s="22">
        <v>6486297.447999999</v>
      </c>
      <c r="W213" s="22">
        <v>4633472.373000001</v>
      </c>
      <c r="X213" s="27">
        <v>5868037</v>
      </c>
      <c r="Y213" s="22">
        <v>6477431</v>
      </c>
      <c r="Z213" s="22">
        <v>5823913</v>
      </c>
      <c r="AA213" s="22">
        <v>5751895</v>
      </c>
      <c r="AB213" s="22">
        <v>6262238</v>
      </c>
      <c r="AC213" s="22">
        <v>5707670.423</v>
      </c>
      <c r="AD213" s="22">
        <v>5306736.891000001</v>
      </c>
      <c r="AE213" s="22">
        <v>6658987.7172</v>
      </c>
      <c r="AF213" s="30">
        <v>6452326.052379999</v>
      </c>
      <c r="AG213" s="30">
        <v>5161454.91978</v>
      </c>
      <c r="AH213" s="21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22">
        <v>0</v>
      </c>
      <c r="AP213" s="22">
        <v>0</v>
      </c>
      <c r="AQ213" s="22">
        <v>0</v>
      </c>
      <c r="AR213" s="22">
        <v>0</v>
      </c>
      <c r="AS213" s="22">
        <v>0</v>
      </c>
      <c r="AT213" s="22">
        <v>0</v>
      </c>
      <c r="AU213" s="22">
        <v>0</v>
      </c>
      <c r="AV213" s="30">
        <v>0</v>
      </c>
      <c r="AW213" s="30">
        <v>0</v>
      </c>
      <c r="AX213" s="21">
        <v>4222249.765999999</v>
      </c>
      <c r="AY213" s="22">
        <v>3985892.459</v>
      </c>
      <c r="AZ213" s="22">
        <v>5040520.384</v>
      </c>
      <c r="BA213" s="22">
        <v>6359850.8040000005</v>
      </c>
      <c r="BB213" s="22">
        <v>7509244.984999999</v>
      </c>
      <c r="BC213" s="27">
        <v>5391406.374000001</v>
      </c>
      <c r="BD213" s="22">
        <v>6817562</v>
      </c>
      <c r="BE213" s="22">
        <v>7411830</v>
      </c>
      <c r="BF213" s="27">
        <v>6949444</v>
      </c>
      <c r="BG213" s="27">
        <v>7092620</v>
      </c>
      <c r="BH213" s="18">
        <v>7475079</v>
      </c>
      <c r="BI213" s="27">
        <v>7174374.423</v>
      </c>
      <c r="BJ213" s="27">
        <v>6455371.563000001</v>
      </c>
      <c r="BK213" s="27">
        <v>7921122.696049999</v>
      </c>
      <c r="BL213" s="22">
        <v>7619210.06215</v>
      </c>
      <c r="BM213" s="50">
        <v>6426718.982833685</v>
      </c>
    </row>
    <row r="214" spans="1:65" ht="13.5">
      <c r="A214" s="85" t="s">
        <v>25</v>
      </c>
      <c r="B214" s="21">
        <v>1683409.7729999998</v>
      </c>
      <c r="C214" s="22">
        <v>1557101</v>
      </c>
      <c r="D214" s="22">
        <v>1401062.792</v>
      </c>
      <c r="E214" s="22">
        <v>1088304.989</v>
      </c>
      <c r="F214" s="18">
        <v>1084973.047</v>
      </c>
      <c r="G214" s="27">
        <v>796204.0009999999</v>
      </c>
      <c r="H214" s="22">
        <v>1005933</v>
      </c>
      <c r="I214" s="22">
        <v>976369</v>
      </c>
      <c r="J214" s="22">
        <v>1224387</v>
      </c>
      <c r="K214" s="22">
        <v>1425849</v>
      </c>
      <c r="L214" s="22">
        <v>1360115</v>
      </c>
      <c r="M214" s="22">
        <v>1626279</v>
      </c>
      <c r="N214" s="22">
        <v>1268849.693</v>
      </c>
      <c r="O214" s="30">
        <v>1389535.49685</v>
      </c>
      <c r="P214" s="27">
        <v>1323618.90477</v>
      </c>
      <c r="Q214" s="26">
        <v>1389862.0556083408</v>
      </c>
      <c r="R214" s="21">
        <v>2971805.2229999993</v>
      </c>
      <c r="S214" s="22">
        <v>2802667.391</v>
      </c>
      <c r="T214" s="22">
        <v>4257452.306</v>
      </c>
      <c r="U214" s="22">
        <v>5968957.701</v>
      </c>
      <c r="V214" s="22">
        <v>7216443.794999999</v>
      </c>
      <c r="W214" s="22">
        <v>5161255.373000001</v>
      </c>
      <c r="X214" s="27">
        <v>6519256</v>
      </c>
      <c r="Y214" s="22">
        <v>7156762</v>
      </c>
      <c r="Z214" s="22">
        <v>6476869</v>
      </c>
      <c r="AA214" s="22">
        <v>6376835</v>
      </c>
      <c r="AB214" s="22">
        <v>6980332</v>
      </c>
      <c r="AC214" s="22">
        <v>6361774.423</v>
      </c>
      <c r="AD214" s="22">
        <v>6168081.767000001</v>
      </c>
      <c r="AE214" s="22">
        <v>7510119.6342</v>
      </c>
      <c r="AF214" s="30">
        <v>7110521.87838</v>
      </c>
      <c r="AG214" s="30">
        <v>5667930.58978</v>
      </c>
      <c r="AH214" s="21">
        <v>0</v>
      </c>
      <c r="AI214" s="22">
        <v>0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30">
        <v>0</v>
      </c>
      <c r="AW214" s="30">
        <v>0</v>
      </c>
      <c r="AX214" s="21">
        <v>4655214.995999999</v>
      </c>
      <c r="AY214" s="22">
        <v>4359768.391</v>
      </c>
      <c r="AZ214" s="22">
        <v>5658515.097999999</v>
      </c>
      <c r="BA214" s="22">
        <v>7057262.69</v>
      </c>
      <c r="BB214" s="22">
        <v>8301416.841999999</v>
      </c>
      <c r="BC214" s="27">
        <v>5957459.374000001</v>
      </c>
      <c r="BD214" s="22">
        <v>7525189</v>
      </c>
      <c r="BE214" s="22">
        <v>8133131</v>
      </c>
      <c r="BF214" s="27">
        <v>7701256</v>
      </c>
      <c r="BG214" s="27">
        <v>7802684</v>
      </c>
      <c r="BH214" s="18">
        <v>8340447</v>
      </c>
      <c r="BI214" s="27">
        <v>7988053.423</v>
      </c>
      <c r="BJ214" s="27">
        <v>7436931.460000001</v>
      </c>
      <c r="BK214" s="27">
        <v>8899655.13105</v>
      </c>
      <c r="BL214" s="22">
        <v>8434140.783149999</v>
      </c>
      <c r="BM214" s="50">
        <v>7057792.645388341</v>
      </c>
    </row>
    <row r="215" spans="1:65" ht="13.5">
      <c r="A215" s="85" t="s">
        <v>26</v>
      </c>
      <c r="B215" s="21">
        <v>1772277.2729999998</v>
      </c>
      <c r="C215" s="22">
        <v>1659431</v>
      </c>
      <c r="D215" s="22">
        <v>1504391.41</v>
      </c>
      <c r="E215" s="22">
        <v>1140370.3420000002</v>
      </c>
      <c r="F215" s="18">
        <v>1168560.258</v>
      </c>
      <c r="G215" s="27">
        <v>855660.0009999999</v>
      </c>
      <c r="H215" s="22">
        <v>1057296</v>
      </c>
      <c r="I215" s="22">
        <v>1042813</v>
      </c>
      <c r="J215" s="22">
        <v>1355940</v>
      </c>
      <c r="K215" s="22">
        <v>1557986</v>
      </c>
      <c r="L215" s="22">
        <v>1497299</v>
      </c>
      <c r="M215" s="22">
        <v>1739215</v>
      </c>
      <c r="N215" s="22">
        <v>1460248.262</v>
      </c>
      <c r="O215" s="30">
        <v>1523870.07385</v>
      </c>
      <c r="P215" s="27">
        <v>1482557.5947699999</v>
      </c>
      <c r="Q215" s="26">
        <v>1487872.2916083408</v>
      </c>
      <c r="R215" s="21">
        <v>3290013.622999999</v>
      </c>
      <c r="S215" s="22">
        <v>3112913.301</v>
      </c>
      <c r="T215" s="22">
        <v>4846810.949</v>
      </c>
      <c r="U215" s="22">
        <v>6590008.371</v>
      </c>
      <c r="V215" s="22">
        <v>7894987.588999999</v>
      </c>
      <c r="W215" s="22">
        <v>5731758.373000001</v>
      </c>
      <c r="X215" s="27">
        <v>7216267</v>
      </c>
      <c r="Y215" s="22">
        <v>7864361</v>
      </c>
      <c r="Z215" s="22">
        <v>7299612</v>
      </c>
      <c r="AA215" s="22">
        <v>6982151</v>
      </c>
      <c r="AB215" s="22">
        <v>7684146</v>
      </c>
      <c r="AC215" s="22">
        <v>6974899.423</v>
      </c>
      <c r="AD215" s="22">
        <v>6841689.491000001</v>
      </c>
      <c r="AE215" s="22">
        <v>8290802.466200001</v>
      </c>
      <c r="AF215" s="30">
        <v>7759418.52038</v>
      </c>
      <c r="AG215" s="30">
        <v>5944209.84978</v>
      </c>
      <c r="AH215" s="21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22">
        <v>0</v>
      </c>
      <c r="AP215" s="22">
        <v>0</v>
      </c>
      <c r="AQ215" s="22">
        <v>0</v>
      </c>
      <c r="AR215" s="22">
        <v>0</v>
      </c>
      <c r="AS215" s="22">
        <v>0</v>
      </c>
      <c r="AT215" s="22">
        <v>0</v>
      </c>
      <c r="AU215" s="22">
        <v>0</v>
      </c>
      <c r="AV215" s="30">
        <v>0</v>
      </c>
      <c r="AW215" s="30">
        <v>0</v>
      </c>
      <c r="AX215" s="21">
        <v>5062290.895999999</v>
      </c>
      <c r="AY215" s="22">
        <v>4772344.301</v>
      </c>
      <c r="AZ215" s="22">
        <v>6351202.359</v>
      </c>
      <c r="BA215" s="22">
        <v>7730378.713</v>
      </c>
      <c r="BB215" s="22">
        <v>9063547.847</v>
      </c>
      <c r="BC215" s="27">
        <v>6587418.374000001</v>
      </c>
      <c r="BD215" s="22">
        <v>8273563</v>
      </c>
      <c r="BE215" s="22">
        <v>8907174</v>
      </c>
      <c r="BF215" s="27">
        <v>8655552</v>
      </c>
      <c r="BG215" s="27">
        <v>8540137</v>
      </c>
      <c r="BH215" s="18">
        <v>9181445</v>
      </c>
      <c r="BI215" s="27">
        <v>8714114.423</v>
      </c>
      <c r="BJ215" s="27">
        <v>8301937.753000001</v>
      </c>
      <c r="BK215" s="27">
        <v>9814672.54005</v>
      </c>
      <c r="BL215" s="22">
        <v>9241976.115149999</v>
      </c>
      <c r="BM215" s="50">
        <v>7432082.141388341</v>
      </c>
    </row>
    <row r="216" spans="1:65" ht="13.5">
      <c r="A216" s="85" t="s">
        <v>27</v>
      </c>
      <c r="B216" s="21">
        <v>1868375.4729999998</v>
      </c>
      <c r="C216" s="22">
        <v>1757149</v>
      </c>
      <c r="D216" s="22">
        <v>1590739.866</v>
      </c>
      <c r="E216" s="22">
        <v>1168811.3380000002</v>
      </c>
      <c r="F216" s="18">
        <v>1232233.4149999998</v>
      </c>
      <c r="G216" s="27">
        <v>889915.0009999999</v>
      </c>
      <c r="H216" s="22">
        <v>1087453</v>
      </c>
      <c r="I216" s="22">
        <v>1108551</v>
      </c>
      <c r="J216" s="22">
        <v>1453211</v>
      </c>
      <c r="K216" s="22">
        <v>1647960</v>
      </c>
      <c r="L216" s="22">
        <v>1628583</v>
      </c>
      <c r="M216" s="22">
        <v>1884435.082</v>
      </c>
      <c r="N216" s="22">
        <v>1548302.0450000002</v>
      </c>
      <c r="O216" s="30">
        <v>1630623.32385</v>
      </c>
      <c r="P216" s="27">
        <v>1489322.87077</v>
      </c>
      <c r="Q216" s="26">
        <v>1629740.0306083409</v>
      </c>
      <c r="R216" s="21">
        <v>3551970.641999999</v>
      </c>
      <c r="S216" s="22">
        <v>3400342.0300000003</v>
      </c>
      <c r="T216" s="22">
        <v>5380480.596</v>
      </c>
      <c r="U216" s="22">
        <v>7250544.471</v>
      </c>
      <c r="V216" s="22">
        <v>8438141.172999999</v>
      </c>
      <c r="W216" s="22">
        <v>6268657.373000001</v>
      </c>
      <c r="X216" s="27">
        <v>7846447</v>
      </c>
      <c r="Y216" s="22">
        <v>8457039</v>
      </c>
      <c r="Z216" s="22">
        <v>7867221</v>
      </c>
      <c r="AA216" s="22">
        <v>7546345</v>
      </c>
      <c r="AB216" s="22">
        <v>8297575</v>
      </c>
      <c r="AC216" s="22">
        <v>7545184.799000001</v>
      </c>
      <c r="AD216" s="22">
        <v>7474930.090000002</v>
      </c>
      <c r="AE216" s="22">
        <v>9021218.7072</v>
      </c>
      <c r="AF216" s="30">
        <v>8052397.65938</v>
      </c>
      <c r="AG216" s="30">
        <v>6558732.57678</v>
      </c>
      <c r="AH216" s="21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0</v>
      </c>
      <c r="AR216" s="22">
        <v>0</v>
      </c>
      <c r="AS216" s="22">
        <v>0</v>
      </c>
      <c r="AT216" s="22">
        <v>0</v>
      </c>
      <c r="AU216" s="22">
        <v>0</v>
      </c>
      <c r="AV216" s="30">
        <v>0</v>
      </c>
      <c r="AW216" s="30">
        <v>0</v>
      </c>
      <c r="AX216" s="21">
        <v>5420346.114999998</v>
      </c>
      <c r="AY216" s="22">
        <v>5157491.03</v>
      </c>
      <c r="AZ216" s="22">
        <v>6971220.461999999</v>
      </c>
      <c r="BA216" s="22">
        <v>8419355.809</v>
      </c>
      <c r="BB216" s="22">
        <v>9670374.587999998</v>
      </c>
      <c r="BC216" s="27">
        <v>7158572.374000001</v>
      </c>
      <c r="BD216" s="22">
        <v>8933900</v>
      </c>
      <c r="BE216" s="22">
        <v>9565590</v>
      </c>
      <c r="BF216" s="27">
        <v>9320432</v>
      </c>
      <c r="BG216" s="27">
        <v>9194305</v>
      </c>
      <c r="BH216" s="18">
        <v>9926158</v>
      </c>
      <c r="BI216" s="27">
        <v>9429619.881000001</v>
      </c>
      <c r="BJ216" s="27">
        <v>9023232.135000002</v>
      </c>
      <c r="BK216" s="27">
        <v>10651842.03105</v>
      </c>
      <c r="BL216" s="22">
        <v>9541720.53015</v>
      </c>
      <c r="BM216" s="50">
        <v>8188472.607388341</v>
      </c>
    </row>
    <row r="217" spans="1:65" ht="14.25" thickBot="1">
      <c r="A217" s="64" t="s">
        <v>28</v>
      </c>
      <c r="B217" s="43">
        <v>2027780.4729999998</v>
      </c>
      <c r="C217" s="44">
        <v>1844137</v>
      </c>
      <c r="D217" s="44">
        <v>1723851.2789999999</v>
      </c>
      <c r="E217" s="44">
        <v>1239975.5300000003</v>
      </c>
      <c r="F217" s="45">
        <v>1317515.6289999997</v>
      </c>
      <c r="G217" s="46">
        <v>949089.0009999999</v>
      </c>
      <c r="H217" s="44">
        <v>1182831</v>
      </c>
      <c r="I217" s="44">
        <v>1185004</v>
      </c>
      <c r="J217" s="44">
        <v>1535605</v>
      </c>
      <c r="K217" s="44">
        <v>1808044</v>
      </c>
      <c r="L217" s="44">
        <v>1734358</v>
      </c>
      <c r="M217" s="44">
        <v>2012416.486</v>
      </c>
      <c r="N217" s="44">
        <v>1717887.276</v>
      </c>
      <c r="O217" s="47">
        <v>1752370.95585</v>
      </c>
      <c r="P217" s="46">
        <v>1663360.05137</v>
      </c>
      <c r="Q217" s="48">
        <v>1735299.3906083407</v>
      </c>
      <c r="R217" s="43">
        <v>3838367.641999999</v>
      </c>
      <c r="S217" s="44">
        <v>3681924.074</v>
      </c>
      <c r="T217" s="44">
        <v>5900256.82</v>
      </c>
      <c r="U217" s="44">
        <v>8016142.395</v>
      </c>
      <c r="V217" s="44">
        <v>9097040.018</v>
      </c>
      <c r="W217" s="44">
        <v>6896631.373000001</v>
      </c>
      <c r="X217" s="46">
        <v>8593530</v>
      </c>
      <c r="Y217" s="44">
        <v>9122178</v>
      </c>
      <c r="Z217" s="44">
        <v>8575398</v>
      </c>
      <c r="AA217" s="44">
        <v>8275571</v>
      </c>
      <c r="AB217" s="44">
        <v>9079902</v>
      </c>
      <c r="AC217" s="44">
        <v>8222843.709000001</v>
      </c>
      <c r="AD217" s="44">
        <v>8256592.106000002</v>
      </c>
      <c r="AE217" s="44">
        <v>9943796.89638</v>
      </c>
      <c r="AF217" s="47">
        <v>8451309.92698</v>
      </c>
      <c r="AG217" s="47">
        <v>7250738.724636026</v>
      </c>
      <c r="AH217" s="43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44">
        <v>0</v>
      </c>
      <c r="AU217" s="44">
        <v>0</v>
      </c>
      <c r="AV217" s="47">
        <v>0</v>
      </c>
      <c r="AW217" s="47">
        <v>0</v>
      </c>
      <c r="AX217" s="43">
        <v>5866148.114999998</v>
      </c>
      <c r="AY217" s="44">
        <v>5526061.074</v>
      </c>
      <c r="AZ217" s="44">
        <v>7624108.099</v>
      </c>
      <c r="BA217" s="44">
        <v>9256117.925</v>
      </c>
      <c r="BB217" s="44">
        <v>10414555.647</v>
      </c>
      <c r="BC217" s="46">
        <v>7845720.374000001</v>
      </c>
      <c r="BD217" s="44">
        <v>9776361</v>
      </c>
      <c r="BE217" s="44">
        <v>10307182</v>
      </c>
      <c r="BF217" s="46">
        <v>10111003</v>
      </c>
      <c r="BG217" s="46">
        <v>10083615</v>
      </c>
      <c r="BH217" s="45">
        <v>10814260</v>
      </c>
      <c r="BI217" s="46">
        <v>10235260.195</v>
      </c>
      <c r="BJ217" s="46">
        <v>9974479.382000001</v>
      </c>
      <c r="BK217" s="46">
        <v>11696167.85223</v>
      </c>
      <c r="BL217" s="44">
        <v>10114669.97835</v>
      </c>
      <c r="BM217" s="51">
        <v>8986038.115244366</v>
      </c>
    </row>
    <row r="219" spans="24:56" ht="13.5">
      <c r="X219" s="122">
        <v>0.04531719438759538</v>
      </c>
      <c r="Y219" s="122"/>
      <c r="Z219" s="122"/>
      <c r="AA219" s="122"/>
      <c r="AB219" s="122"/>
      <c r="AC219" s="122"/>
      <c r="AD219" s="122"/>
      <c r="BD219" s="122"/>
    </row>
    <row r="220" ht="14.25" thickBot="1">
      <c r="BC220" s="17">
        <v>9680380.79316132</v>
      </c>
    </row>
    <row r="221" spans="1:54" ht="13.5">
      <c r="A221" s="60" t="s">
        <v>45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2"/>
      <c r="AR221" s="62"/>
      <c r="AS221" s="62"/>
      <c r="AT221" s="62"/>
      <c r="AU221" s="62"/>
      <c r="AV221" s="62"/>
      <c r="AW221" s="98"/>
      <c r="AZ221" s="18"/>
      <c r="BA221" s="18"/>
      <c r="BB221" s="53"/>
    </row>
    <row r="222" spans="1:49" ht="14.25" thickBot="1">
      <c r="A222" s="64" t="s">
        <v>42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6"/>
      <c r="AR222" s="66"/>
      <c r="AS222" s="66"/>
      <c r="AT222" s="66"/>
      <c r="AU222" s="66"/>
      <c r="AV222" s="66"/>
      <c r="AW222" s="101"/>
    </row>
    <row r="223" spans="1:49" ht="13.5">
      <c r="A223" s="120"/>
      <c r="B223" s="110" t="s">
        <v>34</v>
      </c>
      <c r="C223" s="111"/>
      <c r="D223" s="111"/>
      <c r="E223" s="111"/>
      <c r="F223" s="111"/>
      <c r="G223" s="111"/>
      <c r="H223" s="111"/>
      <c r="I223" s="70"/>
      <c r="J223" s="104"/>
      <c r="K223" s="104"/>
      <c r="L223" s="104"/>
      <c r="M223" s="104"/>
      <c r="N223" s="104"/>
      <c r="O223" s="62"/>
      <c r="P223" s="70"/>
      <c r="Q223" s="71"/>
      <c r="R223" s="110" t="s">
        <v>35</v>
      </c>
      <c r="S223" s="111"/>
      <c r="T223" s="111"/>
      <c r="U223" s="111"/>
      <c r="V223" s="111"/>
      <c r="W223" s="111"/>
      <c r="X223" s="111"/>
      <c r="Y223" s="104"/>
      <c r="Z223" s="70"/>
      <c r="AA223" s="70"/>
      <c r="AB223" s="70"/>
      <c r="AC223" s="70"/>
      <c r="AD223" s="70"/>
      <c r="AE223" s="70"/>
      <c r="AF223" s="70"/>
      <c r="AG223" s="98"/>
      <c r="AH223" s="110" t="s">
        <v>36</v>
      </c>
      <c r="AI223" s="111"/>
      <c r="AJ223" s="111"/>
      <c r="AK223" s="111"/>
      <c r="AL223" s="111"/>
      <c r="AM223" s="111"/>
      <c r="AN223" s="111"/>
      <c r="AQ223" s="54"/>
      <c r="AR223" s="20"/>
      <c r="AS223" s="20"/>
      <c r="AT223" s="20"/>
      <c r="AU223" s="70"/>
      <c r="AV223" s="70"/>
      <c r="AW223" s="98"/>
    </row>
    <row r="224" spans="1:49" ht="13.5">
      <c r="A224" s="76" t="s">
        <v>16</v>
      </c>
      <c r="B224" s="76">
        <v>2004</v>
      </c>
      <c r="C224" s="77">
        <v>2005</v>
      </c>
      <c r="D224" s="77">
        <v>2006</v>
      </c>
      <c r="E224" s="77">
        <v>2007</v>
      </c>
      <c r="F224" s="77">
        <v>2008</v>
      </c>
      <c r="G224" s="77">
        <v>2009</v>
      </c>
      <c r="H224" s="78">
        <v>2010</v>
      </c>
      <c r="I224" s="78">
        <v>2011</v>
      </c>
      <c r="J224" s="78">
        <v>2012</v>
      </c>
      <c r="K224" s="78">
        <v>2013</v>
      </c>
      <c r="L224" s="78">
        <v>2014</v>
      </c>
      <c r="M224" s="78">
        <v>2015</v>
      </c>
      <c r="N224" s="78">
        <v>2016</v>
      </c>
      <c r="O224" s="77">
        <v>2017</v>
      </c>
      <c r="P224" s="83">
        <v>2018</v>
      </c>
      <c r="Q224" s="81">
        <v>2019</v>
      </c>
      <c r="R224" s="76">
        <v>2004</v>
      </c>
      <c r="S224" s="77">
        <v>2005</v>
      </c>
      <c r="T224" s="77">
        <v>2006</v>
      </c>
      <c r="U224" s="77">
        <v>2007</v>
      </c>
      <c r="V224" s="77">
        <v>2008</v>
      </c>
      <c r="W224" s="77">
        <v>2009</v>
      </c>
      <c r="X224" s="78">
        <v>2010</v>
      </c>
      <c r="Y224" s="78">
        <v>2011</v>
      </c>
      <c r="Z224" s="78">
        <v>2012</v>
      </c>
      <c r="AA224" s="78">
        <v>2013</v>
      </c>
      <c r="AB224" s="78">
        <v>2014</v>
      </c>
      <c r="AC224" s="78">
        <v>2015</v>
      </c>
      <c r="AD224" s="78">
        <v>2016</v>
      </c>
      <c r="AE224" s="104">
        <v>2017</v>
      </c>
      <c r="AF224" s="77">
        <v>2018</v>
      </c>
      <c r="AG224" s="81">
        <v>2019</v>
      </c>
      <c r="AH224" s="76">
        <v>2004</v>
      </c>
      <c r="AI224" s="77">
        <v>2005</v>
      </c>
      <c r="AJ224" s="77">
        <v>2006</v>
      </c>
      <c r="AK224" s="77">
        <v>2007</v>
      </c>
      <c r="AL224" s="77">
        <v>2008</v>
      </c>
      <c r="AM224" s="77">
        <v>2009</v>
      </c>
      <c r="AN224" s="77">
        <v>2010</v>
      </c>
      <c r="AO224" s="77">
        <v>2011</v>
      </c>
      <c r="AP224" s="83">
        <v>2012</v>
      </c>
      <c r="AQ224" s="80">
        <v>2013</v>
      </c>
      <c r="AR224" s="83">
        <v>2014</v>
      </c>
      <c r="AS224" s="80">
        <v>2015</v>
      </c>
      <c r="AT224" s="80">
        <v>2016</v>
      </c>
      <c r="AU224" s="80">
        <v>2017</v>
      </c>
      <c r="AV224" s="77">
        <v>2018</v>
      </c>
      <c r="AW224" s="117">
        <v>2019</v>
      </c>
    </row>
    <row r="225" spans="1:49" ht="13.5">
      <c r="A225" s="106" t="s">
        <v>17</v>
      </c>
      <c r="B225" s="21">
        <v>2042</v>
      </c>
      <c r="C225" s="22">
        <v>2429</v>
      </c>
      <c r="D225" s="22">
        <v>2064.3166</v>
      </c>
      <c r="E225" s="22">
        <v>2392.2669677734375</v>
      </c>
      <c r="F225" s="18">
        <v>2208.3665771484375</v>
      </c>
      <c r="G225" s="23">
        <v>1923.7000732421875</v>
      </c>
      <c r="H225" s="24">
        <v>1797</v>
      </c>
      <c r="I225" s="24">
        <v>2618</v>
      </c>
      <c r="J225" s="24">
        <v>2572</v>
      </c>
      <c r="K225" s="24">
        <v>1632</v>
      </c>
      <c r="L225" s="24">
        <v>2592.7</v>
      </c>
      <c r="M225" s="24">
        <v>2657</v>
      </c>
      <c r="N225" s="24">
        <v>2014</v>
      </c>
      <c r="O225" s="30">
        <v>2016.85</v>
      </c>
      <c r="P225" s="30">
        <v>1931.233</v>
      </c>
      <c r="Q225" s="30">
        <v>1902.6166666669305</v>
      </c>
      <c r="R225" s="21">
        <v>136</v>
      </c>
      <c r="S225" s="22">
        <v>109</v>
      </c>
      <c r="T225" s="22">
        <v>97</v>
      </c>
      <c r="U225" s="22">
        <v>123</v>
      </c>
      <c r="V225" s="18">
        <v>108</v>
      </c>
      <c r="W225" s="22">
        <v>118</v>
      </c>
      <c r="X225" s="24">
        <v>87</v>
      </c>
      <c r="Y225" s="24">
        <v>101</v>
      </c>
      <c r="Z225" s="24">
        <v>106</v>
      </c>
      <c r="AA225" s="24">
        <v>67</v>
      </c>
      <c r="AB225" s="24">
        <v>83</v>
      </c>
      <c r="AC225" s="24">
        <v>75</v>
      </c>
      <c r="AD225" s="24">
        <v>60</v>
      </c>
      <c r="AE225" s="24">
        <v>56</v>
      </c>
      <c r="AF225" s="30">
        <v>56</v>
      </c>
      <c r="AG225" s="30">
        <v>43</v>
      </c>
      <c r="AH225" s="21">
        <v>72.77000000000001</v>
      </c>
      <c r="AI225" s="22">
        <v>79</v>
      </c>
      <c r="AJ225" s="22">
        <v>69.43</v>
      </c>
      <c r="AK225" s="22">
        <v>114.29</v>
      </c>
      <c r="AL225" s="18">
        <v>282.93</v>
      </c>
      <c r="AM225" s="22">
        <v>205.73</v>
      </c>
      <c r="AN225" s="24">
        <v>62</v>
      </c>
      <c r="AO225" s="24">
        <v>130</v>
      </c>
      <c r="AP225" s="23">
        <v>229</v>
      </c>
      <c r="AQ225" s="23">
        <v>54</v>
      </c>
      <c r="AR225" s="28">
        <v>128.75</v>
      </c>
      <c r="AS225" s="23">
        <v>82</v>
      </c>
      <c r="AT225" s="23">
        <v>64.5</v>
      </c>
      <c r="AU225" s="23">
        <v>61.760000000000005</v>
      </c>
      <c r="AV225" s="24">
        <v>43.82</v>
      </c>
      <c r="AW225" s="49">
        <v>47.02</v>
      </c>
    </row>
    <row r="226" spans="1:49" ht="13.5">
      <c r="A226" s="85" t="s">
        <v>18</v>
      </c>
      <c r="B226" s="21">
        <v>5210</v>
      </c>
      <c r="C226" s="22">
        <v>5438</v>
      </c>
      <c r="D226" s="22">
        <v>4827.3166</v>
      </c>
      <c r="E226" s="22">
        <v>5443.4669189453125</v>
      </c>
      <c r="F226" s="18">
        <v>5319.0997314453125</v>
      </c>
      <c r="G226" s="27">
        <v>4402.9002685546875</v>
      </c>
      <c r="H226" s="22">
        <v>4300</v>
      </c>
      <c r="I226" s="22">
        <v>5553</v>
      </c>
      <c r="J226" s="22">
        <v>5545</v>
      </c>
      <c r="K226" s="22">
        <v>3993</v>
      </c>
      <c r="L226" s="22">
        <v>5131.4</v>
      </c>
      <c r="M226" s="22">
        <v>5300</v>
      </c>
      <c r="N226" s="22">
        <v>4317</v>
      </c>
      <c r="O226" s="30">
        <v>4481.85</v>
      </c>
      <c r="P226" s="30">
        <v>4370.033</v>
      </c>
      <c r="Q226" s="30">
        <v>4236.1166666669305</v>
      </c>
      <c r="R226" s="21">
        <v>294</v>
      </c>
      <c r="S226" s="22">
        <v>215</v>
      </c>
      <c r="T226" s="22">
        <v>206</v>
      </c>
      <c r="U226" s="22">
        <v>238</v>
      </c>
      <c r="V226" s="18">
        <v>239</v>
      </c>
      <c r="W226" s="22">
        <v>247</v>
      </c>
      <c r="X226" s="22">
        <v>200</v>
      </c>
      <c r="Y226" s="22">
        <v>198</v>
      </c>
      <c r="Z226" s="22">
        <v>203</v>
      </c>
      <c r="AA226" s="22">
        <v>145</v>
      </c>
      <c r="AB226" s="22">
        <v>152</v>
      </c>
      <c r="AC226" s="22">
        <v>157</v>
      </c>
      <c r="AD226" s="22">
        <v>120</v>
      </c>
      <c r="AE226" s="22">
        <v>123</v>
      </c>
      <c r="AF226" s="30">
        <v>116</v>
      </c>
      <c r="AG226" s="30">
        <v>102</v>
      </c>
      <c r="AH226" s="21">
        <v>148.07</v>
      </c>
      <c r="AI226" s="22">
        <v>140</v>
      </c>
      <c r="AJ226" s="22">
        <v>198.55</v>
      </c>
      <c r="AK226" s="22">
        <v>435.46000000000004</v>
      </c>
      <c r="AL226" s="18">
        <v>934.3</v>
      </c>
      <c r="AM226" s="22">
        <v>437.35</v>
      </c>
      <c r="AN226" s="22">
        <v>151</v>
      </c>
      <c r="AO226" s="22">
        <v>463</v>
      </c>
      <c r="AP226" s="27">
        <v>448</v>
      </c>
      <c r="AQ226" s="27">
        <v>100</v>
      </c>
      <c r="AR226" s="18">
        <v>227.75</v>
      </c>
      <c r="AS226" s="27">
        <v>193</v>
      </c>
      <c r="AT226" s="27">
        <v>102.5</v>
      </c>
      <c r="AU226" s="27">
        <v>178.08</v>
      </c>
      <c r="AV226" s="22">
        <v>96.94</v>
      </c>
      <c r="AW226" s="50">
        <v>223.69000000000003</v>
      </c>
    </row>
    <row r="227" spans="1:49" ht="13.5">
      <c r="A227" s="106" t="s">
        <v>19</v>
      </c>
      <c r="B227" s="21">
        <v>9343</v>
      </c>
      <c r="C227" s="22">
        <v>9231</v>
      </c>
      <c r="D227" s="22">
        <v>8968.883266668456</v>
      </c>
      <c r="E227" s="22">
        <v>9633.932983398438</v>
      </c>
      <c r="F227" s="18">
        <v>9269.182495117188</v>
      </c>
      <c r="G227" s="27">
        <v>7362.28369140625</v>
      </c>
      <c r="H227" s="22">
        <v>7041</v>
      </c>
      <c r="I227" s="22">
        <v>8950</v>
      </c>
      <c r="J227" s="22">
        <v>9095</v>
      </c>
      <c r="K227" s="22">
        <v>7305</v>
      </c>
      <c r="L227" s="22">
        <v>8221.4</v>
      </c>
      <c r="M227" s="22">
        <v>8665</v>
      </c>
      <c r="N227" s="22">
        <v>6779</v>
      </c>
      <c r="O227" s="30">
        <v>7380.900000000001</v>
      </c>
      <c r="P227" s="30">
        <v>7169.716</v>
      </c>
      <c r="Q227" s="30">
        <v>7148.0333333335975</v>
      </c>
      <c r="R227" s="21">
        <v>466</v>
      </c>
      <c r="S227" s="22">
        <v>340</v>
      </c>
      <c r="T227" s="22">
        <v>346</v>
      </c>
      <c r="U227" s="22">
        <v>380</v>
      </c>
      <c r="V227" s="18">
        <v>374</v>
      </c>
      <c r="W227" s="22">
        <v>381</v>
      </c>
      <c r="X227" s="22">
        <v>302</v>
      </c>
      <c r="Y227" s="22">
        <v>312</v>
      </c>
      <c r="Z227" s="22">
        <v>321</v>
      </c>
      <c r="AA227" s="22">
        <v>251</v>
      </c>
      <c r="AB227" s="22">
        <v>239</v>
      </c>
      <c r="AC227" s="22">
        <v>247</v>
      </c>
      <c r="AD227" s="22">
        <v>179</v>
      </c>
      <c r="AE227" s="22">
        <v>199</v>
      </c>
      <c r="AF227" s="30">
        <v>182</v>
      </c>
      <c r="AG227" s="30">
        <v>181</v>
      </c>
      <c r="AH227" s="21">
        <v>270.32</v>
      </c>
      <c r="AI227" s="22">
        <v>277</v>
      </c>
      <c r="AJ227" s="22">
        <v>381.47</v>
      </c>
      <c r="AK227" s="22">
        <v>1116.5300000000002</v>
      </c>
      <c r="AL227" s="18">
        <v>2356.5699999999997</v>
      </c>
      <c r="AM227" s="22">
        <v>817.98</v>
      </c>
      <c r="AN227" s="22">
        <v>1699</v>
      </c>
      <c r="AO227" s="22">
        <v>926</v>
      </c>
      <c r="AP227" s="27">
        <v>829</v>
      </c>
      <c r="AQ227" s="27">
        <v>196</v>
      </c>
      <c r="AR227" s="18">
        <v>342.75</v>
      </c>
      <c r="AS227" s="27">
        <v>346</v>
      </c>
      <c r="AT227" s="27">
        <v>148.5</v>
      </c>
      <c r="AU227" s="27">
        <v>237.59000000000003</v>
      </c>
      <c r="AV227" s="22">
        <v>144.92000000000002</v>
      </c>
      <c r="AW227" s="50">
        <v>353.21000000000004</v>
      </c>
    </row>
    <row r="228" spans="1:49" ht="13.5">
      <c r="A228" s="106" t="s">
        <v>20</v>
      </c>
      <c r="B228" s="21">
        <v>12703</v>
      </c>
      <c r="C228" s="22">
        <v>12144</v>
      </c>
      <c r="D228" s="22">
        <v>12034.883266668456</v>
      </c>
      <c r="E228" s="22">
        <v>12176.94970703125</v>
      </c>
      <c r="F228" s="18">
        <v>12646.499145507812</v>
      </c>
      <c r="G228" s="27">
        <v>9099.200439453125</v>
      </c>
      <c r="H228" s="22">
        <v>8964</v>
      </c>
      <c r="I228" s="22">
        <v>11301</v>
      </c>
      <c r="J228" s="22">
        <v>11095</v>
      </c>
      <c r="K228" s="22">
        <v>10349</v>
      </c>
      <c r="L228" s="22">
        <v>10619.4</v>
      </c>
      <c r="M228" s="22">
        <v>10509</v>
      </c>
      <c r="N228" s="22">
        <v>8720</v>
      </c>
      <c r="O228" s="30">
        <v>8791.883</v>
      </c>
      <c r="P228" s="30">
        <v>8620.916000000001</v>
      </c>
      <c r="Q228" s="30">
        <v>8794.86666666697</v>
      </c>
      <c r="R228" s="21">
        <v>601</v>
      </c>
      <c r="S228" s="22">
        <v>436</v>
      </c>
      <c r="T228" s="22">
        <v>444</v>
      </c>
      <c r="U228" s="22">
        <v>502</v>
      </c>
      <c r="V228" s="18">
        <v>487</v>
      </c>
      <c r="W228" s="22">
        <v>467</v>
      </c>
      <c r="X228" s="22">
        <v>384</v>
      </c>
      <c r="Y228" s="22">
        <v>396</v>
      </c>
      <c r="Z228" s="22">
        <v>387</v>
      </c>
      <c r="AA228" s="22">
        <v>346</v>
      </c>
      <c r="AB228" s="22">
        <v>302</v>
      </c>
      <c r="AC228" s="22">
        <v>301</v>
      </c>
      <c r="AD228" s="22">
        <v>231</v>
      </c>
      <c r="AE228" s="22">
        <v>247</v>
      </c>
      <c r="AF228" s="30">
        <v>222</v>
      </c>
      <c r="AG228" s="30">
        <v>231</v>
      </c>
      <c r="AH228" s="21">
        <v>337.1</v>
      </c>
      <c r="AI228" s="22">
        <v>406</v>
      </c>
      <c r="AJ228" s="22">
        <v>503.57000000000005</v>
      </c>
      <c r="AK228" s="22">
        <v>1256.13</v>
      </c>
      <c r="AL228" s="18">
        <v>2748.58</v>
      </c>
      <c r="AM228" s="22">
        <v>993.86</v>
      </c>
      <c r="AN228" s="22">
        <v>1993</v>
      </c>
      <c r="AO228" s="22">
        <v>1220</v>
      </c>
      <c r="AP228" s="27">
        <v>979</v>
      </c>
      <c r="AQ228" s="27">
        <v>325</v>
      </c>
      <c r="AR228" s="18">
        <v>539.75</v>
      </c>
      <c r="AS228" s="27">
        <v>387</v>
      </c>
      <c r="AT228" s="27">
        <v>194.4</v>
      </c>
      <c r="AU228" s="27">
        <v>249.34000000000003</v>
      </c>
      <c r="AV228" s="22">
        <v>160.09</v>
      </c>
      <c r="AW228" s="50">
        <v>398.03000000000003</v>
      </c>
    </row>
    <row r="229" spans="1:49" ht="13.5">
      <c r="A229" s="106" t="s">
        <v>21</v>
      </c>
      <c r="B229" s="21">
        <v>15314</v>
      </c>
      <c r="C229" s="22">
        <v>14225</v>
      </c>
      <c r="D229" s="22">
        <v>14305.633266668456</v>
      </c>
      <c r="E229" s="22">
        <v>13765.449829101562</v>
      </c>
      <c r="F229" s="18">
        <v>14727.38232421875</v>
      </c>
      <c r="G229" s="27">
        <v>10182.200439453125</v>
      </c>
      <c r="H229" s="22">
        <v>10810</v>
      </c>
      <c r="I229" s="22">
        <v>13051</v>
      </c>
      <c r="J229" s="22">
        <v>12834</v>
      </c>
      <c r="K229" s="22">
        <v>12794</v>
      </c>
      <c r="L229" s="22">
        <v>12347.4</v>
      </c>
      <c r="M229" s="22">
        <v>12032</v>
      </c>
      <c r="N229" s="22">
        <v>9884</v>
      </c>
      <c r="O229" s="30">
        <v>10509.3</v>
      </c>
      <c r="P229" s="30">
        <v>9894.483</v>
      </c>
      <c r="Q229" s="30">
        <v>10324.68666666697</v>
      </c>
      <c r="R229" s="21">
        <v>702</v>
      </c>
      <c r="S229" s="22">
        <v>516</v>
      </c>
      <c r="T229" s="22">
        <v>527</v>
      </c>
      <c r="U229" s="22">
        <v>583</v>
      </c>
      <c r="V229" s="18">
        <v>569</v>
      </c>
      <c r="W229" s="22">
        <v>534</v>
      </c>
      <c r="X229" s="22">
        <v>449</v>
      </c>
      <c r="Y229" s="22">
        <v>460</v>
      </c>
      <c r="Z229" s="22">
        <v>443</v>
      </c>
      <c r="AA229" s="22">
        <v>416</v>
      </c>
      <c r="AB229" s="22">
        <v>351</v>
      </c>
      <c r="AC229" s="22">
        <v>351</v>
      </c>
      <c r="AD229" s="22">
        <v>265</v>
      </c>
      <c r="AE229" s="22">
        <v>297</v>
      </c>
      <c r="AF229" s="30">
        <v>260</v>
      </c>
      <c r="AG229" s="30">
        <v>277</v>
      </c>
      <c r="AH229" s="21">
        <v>410.24</v>
      </c>
      <c r="AI229" s="22">
        <v>479</v>
      </c>
      <c r="AJ229" s="22">
        <v>564.1400000000001</v>
      </c>
      <c r="AK229" s="22">
        <v>1431.4900000000002</v>
      </c>
      <c r="AL229" s="18">
        <v>3088.13</v>
      </c>
      <c r="AM229" s="22">
        <v>1083.8600000000001</v>
      </c>
      <c r="AN229" s="22">
        <v>2165</v>
      </c>
      <c r="AO229" s="22">
        <v>1396.6</v>
      </c>
      <c r="AP229" s="27">
        <v>1108</v>
      </c>
      <c r="AQ229" s="27">
        <v>380</v>
      </c>
      <c r="AR229" s="18">
        <v>588.75</v>
      </c>
      <c r="AS229" s="27">
        <v>425</v>
      </c>
      <c r="AT229" s="27">
        <v>243.46</v>
      </c>
      <c r="AU229" s="27">
        <v>288.16</v>
      </c>
      <c r="AV229" s="22">
        <v>183.92000000000002</v>
      </c>
      <c r="AW229" s="50">
        <v>425.08000000000004</v>
      </c>
    </row>
    <row r="230" spans="1:49" ht="13.5">
      <c r="A230" s="106" t="s">
        <v>22</v>
      </c>
      <c r="B230" s="21">
        <v>16738</v>
      </c>
      <c r="C230" s="22">
        <v>15315</v>
      </c>
      <c r="D230" s="22">
        <v>16579.216266668456</v>
      </c>
      <c r="E230" s="22">
        <v>15131.449829101562</v>
      </c>
      <c r="F230" s="18">
        <v>16379.965454101562</v>
      </c>
      <c r="G230" s="27">
        <v>11040.200439453125</v>
      </c>
      <c r="H230" s="22">
        <v>12302</v>
      </c>
      <c r="I230" s="22">
        <v>15105</v>
      </c>
      <c r="J230" s="22">
        <v>14576</v>
      </c>
      <c r="K230" s="22">
        <v>14822</v>
      </c>
      <c r="L230" s="22">
        <v>14011.4</v>
      </c>
      <c r="M230" s="22">
        <v>13781</v>
      </c>
      <c r="N230" s="22">
        <v>11200.2</v>
      </c>
      <c r="O230" s="30">
        <v>12480.167</v>
      </c>
      <c r="P230" s="30">
        <v>11148.65</v>
      </c>
      <c r="Q230" s="30">
        <v>11677.153333333412</v>
      </c>
      <c r="R230" s="21">
        <v>779</v>
      </c>
      <c r="S230" s="22">
        <v>568</v>
      </c>
      <c r="T230" s="22">
        <v>602</v>
      </c>
      <c r="U230" s="22">
        <v>650</v>
      </c>
      <c r="V230" s="18">
        <v>648</v>
      </c>
      <c r="W230" s="22">
        <v>601</v>
      </c>
      <c r="X230" s="22">
        <v>508</v>
      </c>
      <c r="Y230" s="22">
        <v>517</v>
      </c>
      <c r="Z230" s="22">
        <v>491</v>
      </c>
      <c r="AA230" s="22">
        <v>474</v>
      </c>
      <c r="AB230" s="22">
        <v>402</v>
      </c>
      <c r="AC230" s="22">
        <v>397</v>
      </c>
      <c r="AD230" s="22">
        <v>307</v>
      </c>
      <c r="AE230" s="22">
        <v>349</v>
      </c>
      <c r="AF230" s="30">
        <v>297</v>
      </c>
      <c r="AG230" s="30">
        <v>319</v>
      </c>
      <c r="AH230" s="21">
        <v>446.84000000000003</v>
      </c>
      <c r="AI230" s="22">
        <v>518</v>
      </c>
      <c r="AJ230" s="22">
        <v>619.8300000000002</v>
      </c>
      <c r="AK230" s="22">
        <v>1550.4900000000002</v>
      </c>
      <c r="AL230" s="18">
        <v>3518.05</v>
      </c>
      <c r="AM230" s="22">
        <v>1151.8600000000001</v>
      </c>
      <c r="AN230" s="22">
        <v>2374</v>
      </c>
      <c r="AO230" s="22">
        <v>1808.6</v>
      </c>
      <c r="AP230" s="27">
        <v>1188</v>
      </c>
      <c r="AQ230" s="27">
        <v>415</v>
      </c>
      <c r="AR230" s="18">
        <v>633.75</v>
      </c>
      <c r="AS230" s="27">
        <v>452</v>
      </c>
      <c r="AT230" s="27">
        <v>296.72</v>
      </c>
      <c r="AU230" s="27">
        <v>324.98</v>
      </c>
      <c r="AV230" s="22">
        <v>248.09000000000003</v>
      </c>
      <c r="AW230" s="50">
        <v>483.6</v>
      </c>
    </row>
    <row r="231" spans="1:49" ht="13.5">
      <c r="A231" s="106" t="s">
        <v>23</v>
      </c>
      <c r="B231" s="21">
        <v>18030</v>
      </c>
      <c r="C231" s="22">
        <v>16490</v>
      </c>
      <c r="D231" s="22">
        <v>18044.766266668456</v>
      </c>
      <c r="E231" s="22">
        <v>16231.63330078125</v>
      </c>
      <c r="F231" s="18">
        <v>18012.48193359375</v>
      </c>
      <c r="G231" s="27">
        <v>11957.200439453125</v>
      </c>
      <c r="H231" s="22">
        <v>13694</v>
      </c>
      <c r="I231" s="22">
        <v>16802</v>
      </c>
      <c r="J231" s="22">
        <v>16215</v>
      </c>
      <c r="K231" s="22">
        <v>16944</v>
      </c>
      <c r="L231" s="22">
        <v>15379.4</v>
      </c>
      <c r="M231" s="22">
        <v>15650</v>
      </c>
      <c r="N231" s="22">
        <v>12338.5</v>
      </c>
      <c r="O231" s="30">
        <v>13780.67</v>
      </c>
      <c r="P231" s="30">
        <v>12726.567</v>
      </c>
      <c r="Q231" s="30">
        <v>13158.203333333482</v>
      </c>
      <c r="R231" s="21">
        <v>858</v>
      </c>
      <c r="S231" s="22">
        <v>628</v>
      </c>
      <c r="T231" s="22">
        <v>677</v>
      </c>
      <c r="U231" s="22">
        <v>718</v>
      </c>
      <c r="V231" s="18">
        <v>728</v>
      </c>
      <c r="W231" s="22">
        <v>662</v>
      </c>
      <c r="X231" s="22">
        <v>570</v>
      </c>
      <c r="Y231" s="22">
        <v>584</v>
      </c>
      <c r="Z231" s="22">
        <v>543</v>
      </c>
      <c r="AA231" s="22">
        <v>542</v>
      </c>
      <c r="AB231" s="22">
        <v>447</v>
      </c>
      <c r="AC231" s="22">
        <v>451</v>
      </c>
      <c r="AD231" s="22">
        <v>348</v>
      </c>
      <c r="AE231" s="22">
        <v>391</v>
      </c>
      <c r="AF231" s="30">
        <v>342</v>
      </c>
      <c r="AG231" s="30">
        <v>364</v>
      </c>
      <c r="AH231" s="21">
        <v>485.51000000000005</v>
      </c>
      <c r="AI231" s="22">
        <v>550</v>
      </c>
      <c r="AJ231" s="22">
        <v>679.3300000000002</v>
      </c>
      <c r="AK231" s="22">
        <v>1646.8300000000002</v>
      </c>
      <c r="AL231" s="18">
        <v>3874</v>
      </c>
      <c r="AM231" s="22">
        <v>1221.8600000000001</v>
      </c>
      <c r="AN231" s="22">
        <v>2510</v>
      </c>
      <c r="AO231" s="22">
        <v>2129.6</v>
      </c>
      <c r="AP231" s="27">
        <v>1236</v>
      </c>
      <c r="AQ231" s="27">
        <v>432</v>
      </c>
      <c r="AR231" s="18">
        <v>677.75</v>
      </c>
      <c r="AS231" s="27">
        <v>487</v>
      </c>
      <c r="AT231" s="27">
        <v>319.11</v>
      </c>
      <c r="AU231" s="27">
        <v>346.36</v>
      </c>
      <c r="AV231" s="22">
        <v>277.12</v>
      </c>
      <c r="AW231" s="50">
        <v>537.13</v>
      </c>
    </row>
    <row r="232" spans="1:49" ht="13.5">
      <c r="A232" s="106" t="s">
        <v>24</v>
      </c>
      <c r="B232" s="21">
        <v>19371</v>
      </c>
      <c r="C232" s="22">
        <v>17950.43</v>
      </c>
      <c r="D232" s="22">
        <v>19355.79960000155</v>
      </c>
      <c r="E232" s="22">
        <v>17348.000061035156</v>
      </c>
      <c r="F232" s="18">
        <v>19408.248413085938</v>
      </c>
      <c r="G232" s="27">
        <v>12856.200439453125</v>
      </c>
      <c r="H232" s="22">
        <v>15053</v>
      </c>
      <c r="I232" s="22">
        <v>18617</v>
      </c>
      <c r="J232" s="22">
        <v>17756</v>
      </c>
      <c r="K232" s="22">
        <v>18200</v>
      </c>
      <c r="L232" s="22">
        <v>17227.4</v>
      </c>
      <c r="M232" s="22">
        <v>17017</v>
      </c>
      <c r="N232" s="22">
        <v>13660.2</v>
      </c>
      <c r="O232" s="30">
        <v>15554.34</v>
      </c>
      <c r="P232" s="30">
        <v>14044.233999999999</v>
      </c>
      <c r="Q232" s="30">
        <v>14201.636666666609</v>
      </c>
      <c r="R232" s="21">
        <v>928</v>
      </c>
      <c r="S232" s="22">
        <v>696</v>
      </c>
      <c r="T232" s="22">
        <v>752</v>
      </c>
      <c r="U232" s="22">
        <v>786</v>
      </c>
      <c r="V232" s="18">
        <v>801</v>
      </c>
      <c r="W232" s="22">
        <v>719</v>
      </c>
      <c r="X232" s="22">
        <v>630</v>
      </c>
      <c r="Y232" s="22">
        <v>654</v>
      </c>
      <c r="Z232" s="22">
        <v>597</v>
      </c>
      <c r="AA232" s="22">
        <v>584</v>
      </c>
      <c r="AB232" s="22">
        <v>503</v>
      </c>
      <c r="AC232" s="22">
        <v>493</v>
      </c>
      <c r="AD232" s="22">
        <v>390</v>
      </c>
      <c r="AE232" s="22">
        <v>441</v>
      </c>
      <c r="AF232" s="30">
        <v>381</v>
      </c>
      <c r="AG232" s="30">
        <v>399</v>
      </c>
      <c r="AH232" s="21">
        <v>517.59</v>
      </c>
      <c r="AI232" s="22">
        <v>614</v>
      </c>
      <c r="AJ232" s="22">
        <v>760.0200000000002</v>
      </c>
      <c r="AK232" s="22">
        <v>1722.8600000000001</v>
      </c>
      <c r="AL232" s="18">
        <v>4101.42</v>
      </c>
      <c r="AM232" s="22">
        <v>1374.8600000000001</v>
      </c>
      <c r="AN232" s="22">
        <v>2679</v>
      </c>
      <c r="AO232" s="22">
        <v>2333.6</v>
      </c>
      <c r="AP232" s="27">
        <v>1291</v>
      </c>
      <c r="AQ232" s="27">
        <v>446</v>
      </c>
      <c r="AR232" s="18">
        <v>714.75</v>
      </c>
      <c r="AS232" s="27">
        <v>537</v>
      </c>
      <c r="AT232" s="27">
        <v>435.31</v>
      </c>
      <c r="AU232" s="27">
        <v>387.42</v>
      </c>
      <c r="AV232" s="22">
        <v>302.89</v>
      </c>
      <c r="AW232" s="50">
        <v>558.6</v>
      </c>
    </row>
    <row r="233" spans="1:49" ht="13.5">
      <c r="A233" s="106" t="s">
        <v>25</v>
      </c>
      <c r="B233" s="21">
        <v>20676</v>
      </c>
      <c r="C233" s="22">
        <v>19076.33</v>
      </c>
      <c r="D233" s="22">
        <v>20594.509600001547</v>
      </c>
      <c r="E233" s="22">
        <v>18524.850036621094</v>
      </c>
      <c r="F233" s="18">
        <v>20735.365356445312</v>
      </c>
      <c r="G233" s="27">
        <v>13772.620439453125</v>
      </c>
      <c r="H233" s="22">
        <v>16387</v>
      </c>
      <c r="I233" s="22">
        <v>19956</v>
      </c>
      <c r="J233" s="22">
        <v>19116</v>
      </c>
      <c r="K233" s="22">
        <v>19642</v>
      </c>
      <c r="L233" s="22">
        <v>19034.4</v>
      </c>
      <c r="M233" s="22">
        <v>18762</v>
      </c>
      <c r="N233" s="22">
        <v>15299.7</v>
      </c>
      <c r="O233" s="30">
        <v>16993.457</v>
      </c>
      <c r="P233" s="30">
        <v>15336.033999999998</v>
      </c>
      <c r="Q233" s="30">
        <v>15455.236666666586</v>
      </c>
      <c r="R233" s="21">
        <v>989</v>
      </c>
      <c r="S233" s="22">
        <v>750</v>
      </c>
      <c r="T233" s="22">
        <v>821</v>
      </c>
      <c r="U233" s="22">
        <v>854</v>
      </c>
      <c r="V233" s="18">
        <v>872</v>
      </c>
      <c r="W233" s="22">
        <v>779</v>
      </c>
      <c r="X233" s="22">
        <v>687</v>
      </c>
      <c r="Y233" s="22">
        <v>713</v>
      </c>
      <c r="Z233" s="22">
        <v>652</v>
      </c>
      <c r="AA233" s="22">
        <v>631</v>
      </c>
      <c r="AB233" s="22">
        <v>560</v>
      </c>
      <c r="AC233" s="22">
        <v>542</v>
      </c>
      <c r="AD233" s="22">
        <v>438</v>
      </c>
      <c r="AE233" s="22">
        <v>482</v>
      </c>
      <c r="AF233" s="30">
        <v>415</v>
      </c>
      <c r="AG233" s="30">
        <v>437</v>
      </c>
      <c r="AH233" s="21">
        <v>550.2</v>
      </c>
      <c r="AI233" s="22">
        <v>655</v>
      </c>
      <c r="AJ233" s="22">
        <v>802.5400000000002</v>
      </c>
      <c r="AK233" s="22">
        <v>1804.0300000000002</v>
      </c>
      <c r="AL233" s="18">
        <v>4250.7</v>
      </c>
      <c r="AM233" s="22">
        <v>1426.8600000000001</v>
      </c>
      <c r="AN233" s="22">
        <v>2934</v>
      </c>
      <c r="AO233" s="22">
        <v>2405.6</v>
      </c>
      <c r="AP233" s="27">
        <v>1323</v>
      </c>
      <c r="AQ233" s="27">
        <v>471</v>
      </c>
      <c r="AR233" s="18">
        <v>787.75</v>
      </c>
      <c r="AS233" s="27">
        <v>563</v>
      </c>
      <c r="AT233" s="27">
        <v>487.86</v>
      </c>
      <c r="AU233" s="27">
        <v>437.85</v>
      </c>
      <c r="AV233" s="22">
        <v>310.07</v>
      </c>
      <c r="AW233" s="50">
        <v>644.0500000000001</v>
      </c>
    </row>
    <row r="234" spans="1:49" ht="13.5">
      <c r="A234" s="106" t="s">
        <v>26</v>
      </c>
      <c r="B234" s="21">
        <v>21914</v>
      </c>
      <c r="C234" s="22">
        <v>20262.63</v>
      </c>
      <c r="D234" s="22">
        <v>21984.642900782797</v>
      </c>
      <c r="E234" s="22">
        <v>19595.883239746094</v>
      </c>
      <c r="F234" s="18">
        <v>22059.481994628906</v>
      </c>
      <c r="G234" s="27">
        <v>14667.620439453125</v>
      </c>
      <c r="H234" s="22">
        <v>17663</v>
      </c>
      <c r="I234" s="22">
        <v>21421</v>
      </c>
      <c r="J234" s="22">
        <v>20918</v>
      </c>
      <c r="K234" s="22">
        <v>21051</v>
      </c>
      <c r="L234" s="22">
        <v>20688.4</v>
      </c>
      <c r="M234" s="22">
        <v>20225</v>
      </c>
      <c r="N234" s="22">
        <v>16935.8</v>
      </c>
      <c r="O234" s="30">
        <v>18487.323999999997</v>
      </c>
      <c r="P234" s="30">
        <v>16548.034</v>
      </c>
      <c r="Q234" s="30">
        <v>16620.086666666386</v>
      </c>
      <c r="R234" s="21">
        <v>1052</v>
      </c>
      <c r="S234" s="22">
        <v>802</v>
      </c>
      <c r="T234" s="22">
        <v>897</v>
      </c>
      <c r="U234" s="22">
        <v>919</v>
      </c>
      <c r="V234" s="18">
        <v>937</v>
      </c>
      <c r="W234" s="22">
        <v>830</v>
      </c>
      <c r="X234" s="22">
        <v>742</v>
      </c>
      <c r="Y234" s="22">
        <v>769</v>
      </c>
      <c r="Z234" s="22">
        <v>712</v>
      </c>
      <c r="AA234" s="22">
        <v>681</v>
      </c>
      <c r="AB234" s="22">
        <v>618</v>
      </c>
      <c r="AC234" s="22">
        <v>585</v>
      </c>
      <c r="AD234" s="22">
        <v>480</v>
      </c>
      <c r="AE234" s="22">
        <v>521</v>
      </c>
      <c r="AF234" s="30">
        <v>454</v>
      </c>
      <c r="AG234" s="30">
        <v>468</v>
      </c>
      <c r="AH234" s="21">
        <v>592.12</v>
      </c>
      <c r="AI234" s="22">
        <v>685</v>
      </c>
      <c r="AJ234" s="22">
        <v>866.7300000000002</v>
      </c>
      <c r="AK234" s="22">
        <v>1897.4400000000003</v>
      </c>
      <c r="AL234" s="18">
        <v>4376.15</v>
      </c>
      <c r="AM234" s="22">
        <v>1461.8600000000001</v>
      </c>
      <c r="AN234" s="22">
        <v>3007</v>
      </c>
      <c r="AO234" s="22">
        <v>2449.6</v>
      </c>
      <c r="AP234" s="27">
        <v>1444</v>
      </c>
      <c r="AQ234" s="27">
        <v>493</v>
      </c>
      <c r="AR234" s="18">
        <v>851.75</v>
      </c>
      <c r="AS234" s="27">
        <v>596</v>
      </c>
      <c r="AT234" s="27">
        <v>508.29</v>
      </c>
      <c r="AU234" s="27">
        <v>476.46000000000004</v>
      </c>
      <c r="AV234" s="22">
        <v>323.99</v>
      </c>
      <c r="AW234" s="50">
        <v>672.3000000000001</v>
      </c>
    </row>
    <row r="235" spans="1:49" ht="13.5">
      <c r="A235" s="106" t="s">
        <v>27</v>
      </c>
      <c r="B235" s="21">
        <v>23079</v>
      </c>
      <c r="C235" s="22">
        <v>21385.9</v>
      </c>
      <c r="D235" s="22">
        <v>23342.00953896639</v>
      </c>
      <c r="E235" s="22">
        <v>20548.58319091797</v>
      </c>
      <c r="F235" s="18">
        <v>23103.315307617188</v>
      </c>
      <c r="G235" s="27">
        <v>15684.620439453125</v>
      </c>
      <c r="H235" s="22">
        <v>18718</v>
      </c>
      <c r="I235" s="22">
        <v>22937</v>
      </c>
      <c r="J235" s="22">
        <v>22241</v>
      </c>
      <c r="K235" s="22">
        <v>22324</v>
      </c>
      <c r="L235" s="22">
        <v>22130.4</v>
      </c>
      <c r="M235" s="22">
        <v>21777.57</v>
      </c>
      <c r="N235" s="22">
        <v>18208.8</v>
      </c>
      <c r="O235" s="30">
        <v>19835.756999999998</v>
      </c>
      <c r="P235" s="30">
        <v>17052.06733333336</v>
      </c>
      <c r="Q235" s="30">
        <v>17931.91999999964</v>
      </c>
      <c r="R235" s="21">
        <v>1131</v>
      </c>
      <c r="S235" s="22">
        <v>853</v>
      </c>
      <c r="T235" s="22">
        <v>978</v>
      </c>
      <c r="U235" s="22">
        <v>990</v>
      </c>
      <c r="V235" s="18">
        <v>1009</v>
      </c>
      <c r="W235" s="22">
        <v>883</v>
      </c>
      <c r="X235" s="22">
        <v>794</v>
      </c>
      <c r="Y235" s="22">
        <v>831</v>
      </c>
      <c r="Z235" s="22">
        <v>757</v>
      </c>
      <c r="AA235" s="22">
        <v>732</v>
      </c>
      <c r="AB235" s="22">
        <v>671</v>
      </c>
      <c r="AC235" s="22">
        <v>635</v>
      </c>
      <c r="AD235" s="22">
        <v>519</v>
      </c>
      <c r="AE235" s="22">
        <v>563</v>
      </c>
      <c r="AF235" s="30">
        <v>470</v>
      </c>
      <c r="AG235" s="30">
        <v>510</v>
      </c>
      <c r="AH235" s="21">
        <v>645.77</v>
      </c>
      <c r="AI235" s="22">
        <v>713</v>
      </c>
      <c r="AJ235" s="22">
        <v>918.4300000000003</v>
      </c>
      <c r="AK235" s="22">
        <v>2098.2100000000005</v>
      </c>
      <c r="AL235" s="18">
        <v>4593.75</v>
      </c>
      <c r="AM235" s="22">
        <v>1530.8600000000001</v>
      </c>
      <c r="AN235" s="22">
        <v>3064</v>
      </c>
      <c r="AO235" s="22">
        <v>2616.6</v>
      </c>
      <c r="AP235" s="27">
        <v>1460</v>
      </c>
      <c r="AQ235" s="27">
        <v>508</v>
      </c>
      <c r="AR235" s="18">
        <v>886.75</v>
      </c>
      <c r="AS235" s="27">
        <v>625.68</v>
      </c>
      <c r="AT235" s="27">
        <v>583.24</v>
      </c>
      <c r="AU235" s="27">
        <v>524.89</v>
      </c>
      <c r="AV235" s="22">
        <v>327.77</v>
      </c>
      <c r="AW235" s="50">
        <v>694.0200000000001</v>
      </c>
    </row>
    <row r="236" spans="1:49" ht="14.25" thickBot="1">
      <c r="A236" s="116" t="s">
        <v>28</v>
      </c>
      <c r="B236" s="43">
        <v>25135</v>
      </c>
      <c r="C236" s="44">
        <v>22844.170000000002</v>
      </c>
      <c r="D236" s="44">
        <v>25358.19313271639</v>
      </c>
      <c r="E236" s="44">
        <v>22438.88311767578</v>
      </c>
      <c r="F236" s="45">
        <v>24742.448852539062</v>
      </c>
      <c r="G236" s="46">
        <v>17298.620439453123</v>
      </c>
      <c r="H236" s="44">
        <v>20997</v>
      </c>
      <c r="I236" s="44">
        <v>24716</v>
      </c>
      <c r="J236" s="44">
        <v>24008</v>
      </c>
      <c r="K236" s="44">
        <v>24254</v>
      </c>
      <c r="L236" s="44">
        <v>24010.4</v>
      </c>
      <c r="M236" s="44">
        <v>23803.57</v>
      </c>
      <c r="N236" s="44">
        <v>20348.42</v>
      </c>
      <c r="O236" s="47">
        <v>21675.539999999997</v>
      </c>
      <c r="P236" s="47">
        <v>18960.20033333294</v>
      </c>
      <c r="Q236" s="47">
        <v>19609.96999999934</v>
      </c>
      <c r="R236" s="43">
        <v>1253</v>
      </c>
      <c r="S236" s="44">
        <v>935</v>
      </c>
      <c r="T236" s="44">
        <v>1080</v>
      </c>
      <c r="U236" s="44">
        <v>1067</v>
      </c>
      <c r="V236" s="45">
        <v>1104</v>
      </c>
      <c r="W236" s="44">
        <v>965</v>
      </c>
      <c r="X236" s="44">
        <v>887</v>
      </c>
      <c r="Y236" s="44">
        <v>858</v>
      </c>
      <c r="Z236" s="44">
        <v>823</v>
      </c>
      <c r="AA236" s="44">
        <v>787</v>
      </c>
      <c r="AB236" s="44">
        <v>736</v>
      </c>
      <c r="AC236" s="44">
        <v>692</v>
      </c>
      <c r="AD236" s="44">
        <v>582</v>
      </c>
      <c r="AE236" s="44">
        <v>622</v>
      </c>
      <c r="AF236" s="47">
        <v>511</v>
      </c>
      <c r="AG236" s="47">
        <v>563</v>
      </c>
      <c r="AH236" s="43">
        <v>702.77</v>
      </c>
      <c r="AI236" s="44">
        <v>755</v>
      </c>
      <c r="AJ236" s="44">
        <v>1015.8100000000003</v>
      </c>
      <c r="AK236" s="44">
        <v>2181.2100000000005</v>
      </c>
      <c r="AL236" s="45">
        <v>4826.66</v>
      </c>
      <c r="AM236" s="44">
        <v>1930.8600000000001</v>
      </c>
      <c r="AN236" s="44">
        <v>3634</v>
      </c>
      <c r="AO236" s="44">
        <v>2616.6</v>
      </c>
      <c r="AP236" s="46">
        <v>1518</v>
      </c>
      <c r="AQ236" s="46">
        <v>531</v>
      </c>
      <c r="AR236" s="45">
        <v>959.75</v>
      </c>
      <c r="AS236" s="46">
        <v>674.78</v>
      </c>
      <c r="AT236" s="46">
        <v>648.74</v>
      </c>
      <c r="AU236" s="46">
        <v>541.09</v>
      </c>
      <c r="AV236" s="44">
        <v>379.44</v>
      </c>
      <c r="AW236" s="51">
        <v>709.0000000000001</v>
      </c>
    </row>
    <row r="237" spans="47:49" ht="13.5">
      <c r="AU237" s="109"/>
      <c r="AV237" s="109"/>
      <c r="AW237" s="109"/>
    </row>
    <row r="249" ht="13.5">
      <c r="C249" s="55"/>
    </row>
    <row r="258" spans="1:3" ht="13.5">
      <c r="A258" s="56"/>
      <c r="B258" s="121"/>
      <c r="C258" s="121"/>
    </row>
    <row r="259" spans="1:3" ht="13.5">
      <c r="A259" s="56"/>
      <c r="B259" s="57"/>
      <c r="C259" s="57"/>
    </row>
    <row r="260" spans="1:3" ht="13.5">
      <c r="A260" s="56"/>
      <c r="B260" s="57"/>
      <c r="C260" s="5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9"/>
  <sheetViews>
    <sheetView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6384" width="11.421875" style="15" customWidth="1"/>
  </cols>
  <sheetData>
    <row r="3" ht="13.5">
      <c r="A3" s="14" t="s">
        <v>5</v>
      </c>
    </row>
    <row r="5" spans="1:8" ht="13.5">
      <c r="A5" s="58" t="s">
        <v>13</v>
      </c>
      <c r="B5" s="17"/>
      <c r="C5" s="17"/>
      <c r="D5" s="17"/>
      <c r="E5" s="17"/>
      <c r="F5" s="17"/>
      <c r="G5" s="17"/>
      <c r="H5" s="17"/>
    </row>
    <row r="6" spans="1:8" ht="13.5">
      <c r="A6" s="17" t="s">
        <v>12</v>
      </c>
      <c r="B6" s="17"/>
      <c r="C6" s="17"/>
      <c r="D6" s="17"/>
      <c r="E6" s="17"/>
      <c r="F6" s="17"/>
      <c r="G6" s="17"/>
      <c r="H6" s="17"/>
    </row>
    <row r="7" spans="1:8" ht="13.5">
      <c r="A7" s="17"/>
      <c r="B7" s="123"/>
      <c r="C7" s="123"/>
      <c r="D7" s="123"/>
      <c r="E7" s="123"/>
      <c r="F7" s="123"/>
      <c r="G7" s="123"/>
      <c r="H7" s="123"/>
    </row>
    <row r="8" spans="1:8" ht="13.5">
      <c r="A8" s="124" t="s">
        <v>16</v>
      </c>
      <c r="B8" s="124">
        <v>2013</v>
      </c>
      <c r="C8" s="124">
        <v>2014</v>
      </c>
      <c r="D8" s="124">
        <v>2015</v>
      </c>
      <c r="E8" s="124">
        <v>2016</v>
      </c>
      <c r="F8" s="124">
        <v>2017</v>
      </c>
      <c r="G8" s="124">
        <v>2018</v>
      </c>
      <c r="H8" s="124">
        <v>2019</v>
      </c>
    </row>
    <row r="9" spans="1:8" ht="13.5">
      <c r="A9" s="125" t="s">
        <v>47</v>
      </c>
      <c r="B9" s="126">
        <v>1722</v>
      </c>
      <c r="C9" s="126">
        <v>3235</v>
      </c>
      <c r="D9" s="126">
        <v>4094</v>
      </c>
      <c r="E9" s="126">
        <v>2498</v>
      </c>
      <c r="F9" s="126">
        <v>1924</v>
      </c>
      <c r="G9" s="126">
        <v>2301</v>
      </c>
      <c r="H9" s="126">
        <v>1266</v>
      </c>
    </row>
    <row r="10" spans="1:8" ht="13.5">
      <c r="A10" s="125" t="s">
        <v>48</v>
      </c>
      <c r="B10" s="126">
        <v>1197</v>
      </c>
      <c r="C10" s="126">
        <v>1742</v>
      </c>
      <c r="D10" s="126">
        <v>5384</v>
      </c>
      <c r="E10" s="126">
        <v>3694</v>
      </c>
      <c r="F10" s="126">
        <v>3654</v>
      </c>
      <c r="G10" s="126">
        <v>3446</v>
      </c>
      <c r="H10" s="126">
        <v>725</v>
      </c>
    </row>
    <row r="11" spans="1:8" ht="13.5">
      <c r="A11" s="125" t="s">
        <v>49</v>
      </c>
      <c r="B11" s="126">
        <v>3243</v>
      </c>
      <c r="C11" s="126">
        <v>5374</v>
      </c>
      <c r="D11" s="126">
        <v>3930</v>
      </c>
      <c r="E11" s="126">
        <v>4339</v>
      </c>
      <c r="F11" s="126">
        <v>3558</v>
      </c>
      <c r="G11" s="126">
        <v>4618</v>
      </c>
      <c r="H11" s="126">
        <v>2046</v>
      </c>
    </row>
    <row r="12" spans="1:8" ht="13.5">
      <c r="A12" s="125" t="s">
        <v>50</v>
      </c>
      <c r="B12" s="126">
        <v>718</v>
      </c>
      <c r="C12" s="126">
        <v>1075</v>
      </c>
      <c r="D12" s="126">
        <v>842</v>
      </c>
      <c r="E12" s="126">
        <v>581</v>
      </c>
      <c r="F12" s="126">
        <v>63</v>
      </c>
      <c r="G12" s="126">
        <v>183</v>
      </c>
      <c r="H12" s="126">
        <v>127</v>
      </c>
    </row>
    <row r="13" spans="1:8" ht="13.5">
      <c r="A13" s="125" t="s">
        <v>51</v>
      </c>
      <c r="B13" s="126">
        <v>41</v>
      </c>
      <c r="C13" s="126">
        <v>70</v>
      </c>
      <c r="D13" s="126">
        <v>550</v>
      </c>
      <c r="E13" s="126">
        <v>223</v>
      </c>
      <c r="F13" s="126">
        <v>30</v>
      </c>
      <c r="G13" s="126">
        <v>70</v>
      </c>
      <c r="H13" s="126">
        <v>16</v>
      </c>
    </row>
    <row r="14" spans="1:8" ht="13.5">
      <c r="A14" s="125" t="s">
        <v>52</v>
      </c>
      <c r="B14" s="126">
        <v>73</v>
      </c>
      <c r="C14" s="126">
        <v>22</v>
      </c>
      <c r="D14" s="126">
        <v>259</v>
      </c>
      <c r="E14" s="126">
        <v>39</v>
      </c>
      <c r="F14" s="126">
        <v>141</v>
      </c>
      <c r="G14" s="126">
        <v>96</v>
      </c>
      <c r="H14" s="126">
        <v>89</v>
      </c>
    </row>
    <row r="15" spans="1:8" ht="13.5">
      <c r="A15" s="125" t="s">
        <v>53</v>
      </c>
      <c r="B15" s="126">
        <v>146</v>
      </c>
      <c r="C15" s="126">
        <v>29</v>
      </c>
      <c r="D15" s="126">
        <v>291</v>
      </c>
      <c r="E15" s="126">
        <v>41</v>
      </c>
      <c r="F15" s="126">
        <v>5</v>
      </c>
      <c r="G15" s="126">
        <v>43</v>
      </c>
      <c r="H15" s="126">
        <v>156</v>
      </c>
    </row>
    <row r="16" spans="1:8" ht="13.5">
      <c r="A16" s="125" t="s">
        <v>54</v>
      </c>
      <c r="B16" s="126">
        <v>8</v>
      </c>
      <c r="C16" s="126">
        <v>259</v>
      </c>
      <c r="D16" s="126">
        <v>694</v>
      </c>
      <c r="E16" s="126">
        <v>56</v>
      </c>
      <c r="F16" s="126">
        <v>152</v>
      </c>
      <c r="G16" s="126">
        <v>97</v>
      </c>
      <c r="H16" s="126">
        <v>148</v>
      </c>
    </row>
    <row r="17" spans="1:8" ht="13.5">
      <c r="A17" s="125" t="s">
        <v>55</v>
      </c>
      <c r="B17" s="126">
        <v>4</v>
      </c>
      <c r="C17" s="126">
        <v>1562</v>
      </c>
      <c r="D17" s="126">
        <v>2713</v>
      </c>
      <c r="E17" s="126">
        <v>1896</v>
      </c>
      <c r="F17" s="126">
        <v>42</v>
      </c>
      <c r="G17" s="126">
        <v>17</v>
      </c>
      <c r="H17" s="126">
        <v>118</v>
      </c>
    </row>
    <row r="18" spans="1:8" ht="13.5">
      <c r="A18" s="125" t="s">
        <v>56</v>
      </c>
      <c r="B18" s="126">
        <v>2</v>
      </c>
      <c r="C18" s="126">
        <v>135</v>
      </c>
      <c r="D18" s="126">
        <v>1628</v>
      </c>
      <c r="E18" s="126">
        <v>78</v>
      </c>
      <c r="F18" s="126">
        <v>4</v>
      </c>
      <c r="G18" s="126">
        <v>39</v>
      </c>
      <c r="H18" s="126">
        <v>149</v>
      </c>
    </row>
    <row r="19" spans="1:8" ht="13.5">
      <c r="A19" s="125" t="s">
        <v>57</v>
      </c>
      <c r="B19" s="126">
        <v>6</v>
      </c>
      <c r="C19" s="126">
        <v>671</v>
      </c>
      <c r="D19" s="126">
        <v>755</v>
      </c>
      <c r="E19" s="126">
        <v>1439</v>
      </c>
      <c r="F19" s="126">
        <v>1237</v>
      </c>
      <c r="G19" s="126">
        <v>12</v>
      </c>
      <c r="H19" s="126">
        <v>103</v>
      </c>
    </row>
    <row r="20" spans="1:8" ht="13.5">
      <c r="A20" s="125" t="s">
        <v>58</v>
      </c>
      <c r="B20" s="126">
        <v>546</v>
      </c>
      <c r="C20" s="126">
        <v>1515</v>
      </c>
      <c r="D20" s="126">
        <v>2053</v>
      </c>
      <c r="E20" s="126">
        <v>2357</v>
      </c>
      <c r="F20" s="126">
        <v>1254</v>
      </c>
      <c r="G20" s="126">
        <v>685</v>
      </c>
      <c r="H20" s="126">
        <v>574</v>
      </c>
    </row>
    <row r="21" spans="1:8" ht="13.5">
      <c r="A21" s="125" t="s">
        <v>59</v>
      </c>
      <c r="B21" s="126">
        <f aca="true" t="shared" si="0" ref="B21:H21">SUM(B9:B20)</f>
        <v>7706</v>
      </c>
      <c r="C21" s="126">
        <f t="shared" si="0"/>
        <v>15689</v>
      </c>
      <c r="D21" s="126">
        <f t="shared" si="0"/>
        <v>23193</v>
      </c>
      <c r="E21" s="126">
        <f t="shared" si="0"/>
        <v>17241</v>
      </c>
      <c r="F21" s="126">
        <f t="shared" si="0"/>
        <v>12064</v>
      </c>
      <c r="G21" s="126">
        <f t="shared" si="0"/>
        <v>11607</v>
      </c>
      <c r="H21" s="126">
        <f t="shared" si="0"/>
        <v>5517</v>
      </c>
    </row>
    <row r="22" spans="1:8" ht="13.5">
      <c r="A22" s="17"/>
      <c r="B22" s="17"/>
      <c r="C22" s="17"/>
      <c r="D22" s="17"/>
      <c r="E22" s="17"/>
      <c r="F22" s="17"/>
      <c r="G22" s="17"/>
      <c r="H22" s="17"/>
    </row>
    <row r="23" spans="1:8" ht="13.5">
      <c r="A23" s="17"/>
      <c r="B23" s="17"/>
      <c r="C23" s="17"/>
      <c r="D23" s="17"/>
      <c r="E23" s="17"/>
      <c r="F23" s="17"/>
      <c r="G23" s="17"/>
      <c r="H23" s="17"/>
    </row>
    <row r="24" spans="1:8" ht="13.5">
      <c r="A24" s="58" t="s">
        <v>14</v>
      </c>
      <c r="B24" s="17"/>
      <c r="C24" s="17"/>
      <c r="D24" s="17"/>
      <c r="E24" s="17"/>
      <c r="F24" s="17"/>
      <c r="G24" s="17"/>
      <c r="H24" s="17"/>
    </row>
    <row r="25" spans="1:8" ht="13.5">
      <c r="A25" s="17"/>
      <c r="B25" s="123"/>
      <c r="C25" s="123"/>
      <c r="D25" s="123"/>
      <c r="E25" s="123"/>
      <c r="F25" s="123"/>
      <c r="G25" s="123"/>
      <c r="H25" s="123"/>
    </row>
    <row r="26" spans="1:8" ht="13.5">
      <c r="A26" s="124" t="s">
        <v>16</v>
      </c>
      <c r="B26" s="124">
        <v>2013</v>
      </c>
      <c r="C26" s="124">
        <v>2014</v>
      </c>
      <c r="D26" s="124">
        <v>2015</v>
      </c>
      <c r="E26" s="124">
        <v>2016</v>
      </c>
      <c r="F26" s="124">
        <v>2017</v>
      </c>
      <c r="G26" s="124">
        <v>2018</v>
      </c>
      <c r="H26" s="124">
        <v>2019</v>
      </c>
    </row>
    <row r="27" spans="1:8" ht="13.5">
      <c r="A27" s="125" t="s">
        <v>47</v>
      </c>
      <c r="B27" s="126">
        <v>65152</v>
      </c>
      <c r="C27" s="126">
        <v>79071</v>
      </c>
      <c r="D27" s="126">
        <v>82553</v>
      </c>
      <c r="E27" s="126">
        <v>66295</v>
      </c>
      <c r="F27" s="126">
        <v>66812</v>
      </c>
      <c r="G27" s="126">
        <v>87010</v>
      </c>
      <c r="H27" s="126">
        <v>65303</v>
      </c>
    </row>
    <row r="28" spans="1:8" ht="13.5">
      <c r="A28" s="125" t="s">
        <v>48</v>
      </c>
      <c r="B28" s="126">
        <v>69885</v>
      </c>
      <c r="C28" s="126">
        <v>85479</v>
      </c>
      <c r="D28" s="126">
        <v>73227</v>
      </c>
      <c r="E28" s="126">
        <v>58765</v>
      </c>
      <c r="F28" s="126">
        <v>80745</v>
      </c>
      <c r="G28" s="126">
        <v>87905</v>
      </c>
      <c r="H28" s="126">
        <v>79750</v>
      </c>
    </row>
    <row r="29" spans="1:8" ht="13.5">
      <c r="A29" s="125" t="s">
        <v>49</v>
      </c>
      <c r="B29" s="126">
        <v>94712</v>
      </c>
      <c r="C29" s="126">
        <v>97095</v>
      </c>
      <c r="D29" s="126">
        <v>88922</v>
      </c>
      <c r="E29" s="126">
        <v>79052</v>
      </c>
      <c r="F29" s="126">
        <v>101756</v>
      </c>
      <c r="G29" s="126">
        <v>114252</v>
      </c>
      <c r="H29" s="126">
        <v>102199</v>
      </c>
    </row>
    <row r="30" spans="1:8" ht="13.5">
      <c r="A30" s="125" t="s">
        <v>50</v>
      </c>
      <c r="B30" s="126">
        <v>94138</v>
      </c>
      <c r="C30" s="126">
        <v>90169</v>
      </c>
      <c r="D30" s="126">
        <v>78838</v>
      </c>
      <c r="E30" s="126">
        <v>76853</v>
      </c>
      <c r="F30" s="126">
        <v>90805</v>
      </c>
      <c r="G30" s="126">
        <v>91740</v>
      </c>
      <c r="H30" s="126">
        <v>83550</v>
      </c>
    </row>
    <row r="31" spans="1:8" ht="13.5">
      <c r="A31" s="125" t="s">
        <v>51</v>
      </c>
      <c r="B31" s="126">
        <v>77525</v>
      </c>
      <c r="C31" s="126">
        <v>86326</v>
      </c>
      <c r="D31" s="126">
        <v>71266</v>
      </c>
      <c r="E31" s="126">
        <v>68873</v>
      </c>
      <c r="F31" s="126">
        <v>90945</v>
      </c>
      <c r="G31" s="126">
        <v>78917</v>
      </c>
      <c r="H31" s="126">
        <v>72663</v>
      </c>
    </row>
    <row r="32" spans="1:8" ht="13.5">
      <c r="A32" s="125" t="s">
        <v>52</v>
      </c>
      <c r="B32" s="126">
        <v>77328</v>
      </c>
      <c r="C32" s="126">
        <v>80653</v>
      </c>
      <c r="D32" s="126">
        <v>78987</v>
      </c>
      <c r="E32" s="126">
        <v>72863</v>
      </c>
      <c r="F32" s="126">
        <v>90602</v>
      </c>
      <c r="G32" s="126">
        <v>76852</v>
      </c>
      <c r="H32" s="126">
        <v>77123</v>
      </c>
    </row>
    <row r="33" spans="1:8" ht="13.5">
      <c r="A33" s="125" t="s">
        <v>53</v>
      </c>
      <c r="B33" s="126">
        <v>74850</v>
      </c>
      <c r="C33" s="126">
        <v>79077</v>
      </c>
      <c r="D33" s="126">
        <v>66982</v>
      </c>
      <c r="E33" s="126">
        <v>66658</v>
      </c>
      <c r="F33" s="126">
        <v>91701</v>
      </c>
      <c r="G33" s="126">
        <v>70259</v>
      </c>
      <c r="H33" s="126">
        <v>93050</v>
      </c>
    </row>
    <row r="34" spans="1:8" ht="13.5">
      <c r="A34" s="125" t="s">
        <v>54</v>
      </c>
      <c r="B34" s="126">
        <v>71167</v>
      </c>
      <c r="C34" s="126">
        <v>88248</v>
      </c>
      <c r="D34" s="126">
        <v>74863</v>
      </c>
      <c r="E34" s="126">
        <v>75412</v>
      </c>
      <c r="F34" s="126">
        <v>93871</v>
      </c>
      <c r="G34" s="126">
        <v>70104</v>
      </c>
      <c r="H34" s="126">
        <v>52500</v>
      </c>
    </row>
    <row r="35" spans="1:8" ht="13.5">
      <c r="A35" s="125" t="s">
        <v>55</v>
      </c>
      <c r="B35" s="126">
        <v>72780</v>
      </c>
      <c r="C35" s="126">
        <v>83453</v>
      </c>
      <c r="D35" s="126">
        <v>66051</v>
      </c>
      <c r="E35" s="126">
        <v>80815</v>
      </c>
      <c r="F35" s="126">
        <v>93061</v>
      </c>
      <c r="G35" s="126">
        <v>68246</v>
      </c>
      <c r="H35" s="126">
        <v>58960</v>
      </c>
    </row>
    <row r="36" spans="1:8" ht="13.5">
      <c r="A36" s="125" t="s">
        <v>56</v>
      </c>
      <c r="B36" s="126">
        <v>88449</v>
      </c>
      <c r="C36" s="126">
        <v>79630</v>
      </c>
      <c r="D36" s="126">
        <v>67521</v>
      </c>
      <c r="E36" s="126">
        <v>70332</v>
      </c>
      <c r="F36" s="126">
        <v>86789</v>
      </c>
      <c r="G36" s="126">
        <v>72235</v>
      </c>
      <c r="H36" s="126">
        <v>40832</v>
      </c>
    </row>
    <row r="37" spans="1:8" ht="13.5">
      <c r="A37" s="125" t="s">
        <v>57</v>
      </c>
      <c r="B37" s="126">
        <v>61832</v>
      </c>
      <c r="C37" s="126">
        <v>62960</v>
      </c>
      <c r="D37" s="126">
        <v>62173</v>
      </c>
      <c r="E37" s="126">
        <v>66254</v>
      </c>
      <c r="F37" s="126">
        <v>77147</v>
      </c>
      <c r="G37" s="126">
        <v>32369</v>
      </c>
      <c r="H37" s="126">
        <v>70009</v>
      </c>
    </row>
    <row r="38" spans="1:8" ht="13.5">
      <c r="A38" s="125" t="s">
        <v>58</v>
      </c>
      <c r="B38" s="126">
        <v>74496</v>
      </c>
      <c r="C38" s="126">
        <v>82352</v>
      </c>
      <c r="D38" s="126">
        <v>67966</v>
      </c>
      <c r="E38" s="126">
        <v>84617</v>
      </c>
      <c r="F38" s="126">
        <v>97436</v>
      </c>
      <c r="G38" s="126">
        <v>41800</v>
      </c>
      <c r="H38" s="126">
        <v>97259</v>
      </c>
    </row>
    <row r="39" spans="1:8" ht="13.5">
      <c r="A39" s="125" t="s">
        <v>59</v>
      </c>
      <c r="B39" s="126">
        <v>922314</v>
      </c>
      <c r="C39" s="126">
        <v>994513</v>
      </c>
      <c r="D39" s="126">
        <v>879349</v>
      </c>
      <c r="E39" s="126">
        <v>866789</v>
      </c>
      <c r="F39" s="126">
        <v>1061670</v>
      </c>
      <c r="G39" s="126">
        <v>891689</v>
      </c>
      <c r="H39" s="126">
        <v>893198</v>
      </c>
    </row>
  </sheetData>
  <sheetProtection/>
  <mergeCells count="2">
    <mergeCell ref="B7:H7"/>
    <mergeCell ref="B25:H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Alvarez</dc:creator>
  <cp:keywords/>
  <dc:description/>
  <cp:lastModifiedBy>FRANCISCO ALVAREZ</cp:lastModifiedBy>
  <dcterms:created xsi:type="dcterms:W3CDTF">2014-01-30T22:43:19Z</dcterms:created>
  <dcterms:modified xsi:type="dcterms:W3CDTF">2020-02-22T19:40:02Z</dcterms:modified>
  <cp:category/>
  <cp:version/>
  <cp:contentType/>
  <cp:contentStatus/>
</cp:coreProperties>
</file>